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embeddings/oleObject3.bin" ContentType="application/vnd.openxmlformats-officedocument.oleObject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3930" windowHeight="6480" firstSheet="1" activeTab="3"/>
  </bookViews>
  <sheets>
    <sheet name="ТР0" sheetId="7" state="hidden" r:id="rId1"/>
    <sheet name="ТР1" sheetId="10" r:id="rId2"/>
    <sheet name="ТР2" sheetId="11" r:id="rId3"/>
    <sheet name="АБСОЛЮТНЫЙ" sheetId="12" r:id="rId4"/>
    <sheet name="МОТОЦИКЛЫ" sheetId="14" state="hidden" r:id="rId5"/>
    <sheet name="ТРО ТР1" sheetId="15" state="hidden" r:id="rId6"/>
    <sheet name="ТР2 ТР3" sheetId="16" state="hidden" r:id="rId7"/>
    <sheet name="МОТО" sheetId="17" state="hidden" r:id="rId8"/>
    <sheet name="ATV" sheetId="18" state="hidden" r:id="rId9"/>
    <sheet name="Лист2" sheetId="19" state="hidden" r:id="rId10"/>
  </sheets>
  <externalReferences>
    <externalReference r:id="rId11"/>
  </externalReferences>
  <calcPr calcId="125725"/>
</workbook>
</file>

<file path=xl/calcChain.xml><?xml version="1.0" encoding="utf-8"?>
<calcChain xmlns="http://schemas.openxmlformats.org/spreadsheetml/2006/main">
  <c r="B17" i="12"/>
</calcChain>
</file>

<file path=xl/comments1.xml><?xml version="1.0" encoding="utf-8"?>
<comments xmlns="http://schemas.openxmlformats.org/spreadsheetml/2006/main">
  <authors>
    <author>Автор</author>
  </authors>
  <commentLis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<sst xmlns="http://schemas.openxmlformats.org/spreadsheetml/2006/main" count="840" uniqueCount="330">
  <si>
    <t>ТР1</t>
  </si>
  <si>
    <t>ТР2</t>
  </si>
  <si>
    <t>место</t>
  </si>
  <si>
    <t>время старта</t>
  </si>
  <si>
    <t>номер лицензии</t>
  </si>
  <si>
    <t>спорт. разряд</t>
  </si>
  <si>
    <t>н/д
н/д</t>
  </si>
  <si>
    <t>1 пилот/2 пилот</t>
  </si>
  <si>
    <t>Т класс</t>
  </si>
  <si>
    <t>стартовый номер</t>
  </si>
  <si>
    <t>-</t>
  </si>
  <si>
    <t>МИНИСТЕРСТВО СПОРТА РФ</t>
  </si>
  <si>
    <t>трофи рейд</t>
  </si>
  <si>
    <t>РОССИЙСКАЯ АВТОМОБИЛЬНАЯ ФЕДЕРАЦИЯ</t>
  </si>
  <si>
    <t>БРОННИЦКАЯ ГОРОДСКАЯ ОРГАНИЗАЦИЯ КЛУБ ВНЕДОРОЖНОГО ТУРИЗМА "БРОННИЦЫ 4Х4"</t>
  </si>
  <si>
    <t>г.Бронницы</t>
  </si>
  <si>
    <t>166 104 1 8 1 1 Л, 166 081 1 8 1 1 Л,
166 082 1 8 1 1 Л, 166 083 1 8 1 1 Л</t>
  </si>
  <si>
    <t>Дата и время публикации</t>
  </si>
  <si>
    <t>Руководитель гонки : ______________________ / Омельченко А.М./ (лиц. №В17-1503)</t>
  </si>
  <si>
    <t>кол-во кругов</t>
  </si>
  <si>
    <t>город</t>
  </si>
  <si>
    <t>016</t>
  </si>
  <si>
    <t>№ 
п/п</t>
  </si>
  <si>
    <t>время последнего круга</t>
  </si>
  <si>
    <t>007</t>
  </si>
  <si>
    <t>035</t>
  </si>
  <si>
    <t>010</t>
  </si>
  <si>
    <t>050</t>
  </si>
  <si>
    <t>РЕЗУЛЬТАТЫ ЗАЧЕТНОЙ ГРУППЫ ТР1 (1660811811 Л)</t>
  </si>
  <si>
    <t>РЕЗУЛЬТАТЫ ЗАЧЕТНОЙ ГРУППЫ ТР2 (1660821811Л)</t>
  </si>
  <si>
    <t>№ удов-я ДОСААФ</t>
  </si>
  <si>
    <t>БРОННИЦКАЯ ГОРОДСКАЯ ОРГАНИЗАЦИЯ КЛУБ ВНЕДОРОЖНОГО ТУРИЗМА 
"БРОННИЦЫ 4Х4"</t>
  </si>
  <si>
    <t>БРОННИЦКАЯ ГОРОДСКАЯ ОРГАНИЗАЦИЯ КЛУБ ВНЕДОРОЖНОГО ТУРИЗМА
 "БРОННИЦЫ 4Х4"</t>
  </si>
  <si>
    <t>"КО ДНЮ РОССИИ 2017"</t>
  </si>
  <si>
    <t>РЕЗУЛЬТАТЫ ЗАЧЕТНОЙ ГРУППЫ ТР 0 (БЕЗ КОДА)</t>
  </si>
  <si>
    <t>ТР 0</t>
  </si>
  <si>
    <t>Морозов Константин 
Коротич Константин</t>
  </si>
  <si>
    <t>Даниелян Максим 
Даниелян Вячеслав</t>
  </si>
  <si>
    <t>Нуфер Евгений 
Илюхин Евгений</t>
  </si>
  <si>
    <t>Изотов Игорь 
Заяц Дмитрий</t>
  </si>
  <si>
    <t>Костылев Александр 
Костылев Сергей</t>
  </si>
  <si>
    <t>Гибаев Вадим 
Загородников Михаил</t>
  </si>
  <si>
    <t>Колобаев Константин 
Федосеев Алексей</t>
  </si>
  <si>
    <t xml:space="preserve"> РЕЗУЛЬТАТЫ ЗАЧЕТНОЙ ГРУППЫ "МОТОЗАЧЕТ" (БЕЗ КОДА)</t>
  </si>
  <si>
    <t>Мотозачет</t>
  </si>
  <si>
    <t>Команда</t>
  </si>
  <si>
    <t>Тула
Тула</t>
  </si>
  <si>
    <t>н/д</t>
  </si>
  <si>
    <t>Москва
Москва</t>
  </si>
  <si>
    <t>Коломна
Коломна</t>
  </si>
  <si>
    <t>ТОРГМАШ</t>
  </si>
  <si>
    <t>Красногорск
Пушкино</t>
  </si>
  <si>
    <t>054</t>
  </si>
  <si>
    <t>Время 1-ого круга</t>
  </si>
  <si>
    <t>Время 2-ого круга</t>
  </si>
  <si>
    <t>Время 3-ого круга</t>
  </si>
  <si>
    <t>Время 4-ого круга</t>
  </si>
  <si>
    <t>Внедорожная кольцевая гонка</t>
  </si>
  <si>
    <t xml:space="preserve">РЕЗУЛЬТАТЫ ЗАЧЕТНОЙ ГРУППЫ ТР 0 </t>
  </si>
  <si>
    <t xml:space="preserve">РЕЗУЛЬТАТЫ ЗАЧЕТНОЙ ГРУППЫ ТР 2 </t>
  </si>
  <si>
    <t>Ромашевский Юрий
Ляменков Павел</t>
  </si>
  <si>
    <t>034</t>
  </si>
  <si>
    <t>Семенов Алексей
Сергеев Владимир</t>
  </si>
  <si>
    <t>055</t>
  </si>
  <si>
    <t>060</t>
  </si>
  <si>
    <t>Молчанов Михаил
Морковкин Андрей</t>
  </si>
  <si>
    <t>017</t>
  </si>
  <si>
    <t>Кузменок Павел
Конюшков Николай</t>
  </si>
  <si>
    <t>"КО ДНЮ РОССИИ"</t>
  </si>
  <si>
    <t>040</t>
  </si>
  <si>
    <t>030</t>
  </si>
  <si>
    <t>Волкунский Сергей
Болонова Ирина</t>
  </si>
  <si>
    <t>Тарасов Василий
Бондарь Сергей</t>
  </si>
  <si>
    <t>Кузовлев Павел
Ланшин Иван</t>
  </si>
  <si>
    <t>031</t>
  </si>
  <si>
    <t>020</t>
  </si>
  <si>
    <t>Лохматов Евгений
Альман Дмитрий</t>
  </si>
  <si>
    <t>Ткач Сергей 
Шурак Андрей</t>
  </si>
  <si>
    <t>013</t>
  </si>
  <si>
    <t>Внедорожная кольцевая гонка
"КО ДНЮ РОССИИ 2017"</t>
  </si>
  <si>
    <t>027</t>
  </si>
  <si>
    <t>Фомичев Алексей
Фомичев Юрий</t>
  </si>
  <si>
    <t>012</t>
  </si>
  <si>
    <t>Ельтищев Дмитрий
Кутуркина Екатерина</t>
  </si>
  <si>
    <t>011</t>
  </si>
  <si>
    <t>Вялов Павел
Муратов Михаил</t>
  </si>
  <si>
    <t>015</t>
  </si>
  <si>
    <t>Моторкин Роман Громоздин Игорь</t>
  </si>
  <si>
    <t>025</t>
  </si>
  <si>
    <t>Время 5-ого круга</t>
  </si>
  <si>
    <t>Казаков Алексей Поздняков Александр</t>
  </si>
  <si>
    <t>Время 6-ого круга</t>
  </si>
  <si>
    <t>Время 7-ого круга</t>
  </si>
  <si>
    <t>Время 8-ого круга</t>
  </si>
  <si>
    <t>Время 9-ого круга</t>
  </si>
  <si>
    <t>Время 10-ого круга</t>
  </si>
  <si>
    <t>Время 11-ого круга</t>
  </si>
  <si>
    <t>Время 12-ого круга</t>
  </si>
  <si>
    <t>Время 13-ого круга</t>
  </si>
  <si>
    <t>Время 14-ого круга</t>
  </si>
  <si>
    <t>Время 15-ого круга</t>
  </si>
  <si>
    <t>Время 16-ого круга</t>
  </si>
  <si>
    <t>Время 17-ого круга</t>
  </si>
  <si>
    <t>12::38:55</t>
  </si>
  <si>
    <t>Время 18-ого круга</t>
  </si>
  <si>
    <t>Время 19-ого круга</t>
  </si>
  <si>
    <t>Время 20-ого круга</t>
  </si>
  <si>
    <t>Время 21-ого круга</t>
  </si>
  <si>
    <t>Время 22-ого круга</t>
  </si>
  <si>
    <t>Время 23-ого круга</t>
  </si>
  <si>
    <t>Время 24-ого круга</t>
  </si>
  <si>
    <t>Время 25-ого круга</t>
  </si>
  <si>
    <t>Время 26-ого круга</t>
  </si>
  <si>
    <t>МОТО</t>
  </si>
  <si>
    <t>051</t>
  </si>
  <si>
    <t>052</t>
  </si>
  <si>
    <t>053</t>
  </si>
  <si>
    <t>Время последнего круга</t>
  </si>
  <si>
    <t>Место</t>
  </si>
  <si>
    <t>пилот</t>
  </si>
  <si>
    <t>Химушкин Дмитрий</t>
  </si>
  <si>
    <t>Город</t>
  </si>
  <si>
    <t>Бронницы</t>
  </si>
  <si>
    <t>Жарков Артем</t>
  </si>
  <si>
    <t xml:space="preserve">Жарков Алексей </t>
  </si>
  <si>
    <t>Москва</t>
  </si>
  <si>
    <t>сход</t>
  </si>
  <si>
    <t xml:space="preserve">Руководитель гонки : ______________________ / Омельченко А.М./ </t>
  </si>
  <si>
    <t>Секретарь гонки : __________________________ / Каулина И.В./ (</t>
  </si>
  <si>
    <t>Тверь
Тверь</t>
  </si>
  <si>
    <t>Щелково
Москва</t>
  </si>
  <si>
    <t>Лыткарино
Лыткарино</t>
  </si>
  <si>
    <t>РЕЗУЛЬТАТЫ ЗАЧЕТНОЙ ГРУППЫ "АБСОЛЮТ"</t>
  </si>
  <si>
    <t>Абсолютный</t>
  </si>
  <si>
    <t xml:space="preserve"> РЕЗУЛЬТАТЫ ЗАЧЕТНОЙ ГРУППЫ "АБСОЛЮТНЫЙ" (1660841811Л)</t>
  </si>
  <si>
    <t>021</t>
  </si>
  <si>
    <t>Открытое первенство городского округа Бронницы</t>
  </si>
  <si>
    <t>Абсолют</t>
  </si>
  <si>
    <t xml:space="preserve"> </t>
  </si>
  <si>
    <t>г</t>
  </si>
  <si>
    <t>Внедорожная кольцевая гонка
"Притяжение"</t>
  </si>
  <si>
    <t>005</t>
  </si>
  <si>
    <t>175656
175657</t>
  </si>
  <si>
    <t>Мелехин Алексей Осьмухин Александр</t>
  </si>
  <si>
    <t>Рязань
Рязань</t>
  </si>
  <si>
    <t>Зеленоград Зеленоград</t>
  </si>
  <si>
    <t>31</t>
  </si>
  <si>
    <t>Колчанов Иван    Лопин Роман</t>
  </si>
  <si>
    <t>Белгород
Белгород</t>
  </si>
  <si>
    <t>Е170766
Е170767</t>
  </si>
  <si>
    <t>32</t>
  </si>
  <si>
    <t>Зимин Сергей
Гулеватый Николай</t>
  </si>
  <si>
    <t>Саров
Саров</t>
  </si>
  <si>
    <t>34</t>
  </si>
  <si>
    <t>Дружинин Максим
Шевердяев Павел</t>
  </si>
  <si>
    <t>36</t>
  </si>
  <si>
    <t>Антипов Алексей
Ваньков Игорь</t>
  </si>
  <si>
    <t>38</t>
  </si>
  <si>
    <t>Остропик Дмитрий
Кондрашов Сергей</t>
  </si>
  <si>
    <t>40</t>
  </si>
  <si>
    <t>Люткевич Алексей Мызников Андрей</t>
  </si>
  <si>
    <t>171245D
172031D</t>
  </si>
  <si>
    <t>41</t>
  </si>
  <si>
    <t>Ивченко Сергей Григорьев Владимир</t>
  </si>
  <si>
    <t>Рязань    Рязань</t>
  </si>
  <si>
    <t>42</t>
  </si>
  <si>
    <t>Никошин Владимир Ромашевский Юрий</t>
  </si>
  <si>
    <t>171257
D170008</t>
  </si>
  <si>
    <t>45</t>
  </si>
  <si>
    <t>Зиновкин Николай Лаврентьев Алексей</t>
  </si>
  <si>
    <t>Тверь        Тверь</t>
  </si>
  <si>
    <t>50</t>
  </si>
  <si>
    <t>Зайцев Сергей
Зайцев Дмитрий</t>
  </si>
  <si>
    <t>Конин Сергей
Нежнов Олег</t>
  </si>
  <si>
    <t>55</t>
  </si>
  <si>
    <t>Н.Новгород
Н. Новгород</t>
  </si>
  <si>
    <t>Фирсов Юрий
Ушаков Степан</t>
  </si>
  <si>
    <t>60</t>
  </si>
  <si>
    <t>Сергеев Александр
Кузин Георгий</t>
  </si>
  <si>
    <t>66</t>
  </si>
  <si>
    <t>Евстюнин Михаил
Дьяченко Александр</t>
  </si>
  <si>
    <t>70</t>
  </si>
  <si>
    <t>Седов Антон
Морелло Доминик Нико</t>
  </si>
  <si>
    <t>177601
н/д</t>
  </si>
  <si>
    <t>71</t>
  </si>
  <si>
    <t>Марушкин Алексей
Завгородний Дмитрий</t>
  </si>
  <si>
    <t>Тула
Серпухов</t>
  </si>
  <si>
    <t>73</t>
  </si>
  <si>
    <t>75</t>
  </si>
  <si>
    <t>76</t>
  </si>
  <si>
    <t>80</t>
  </si>
  <si>
    <t>90</t>
  </si>
  <si>
    <t>93</t>
  </si>
  <si>
    <t>96</t>
  </si>
  <si>
    <t>99</t>
  </si>
  <si>
    <t>103</t>
  </si>
  <si>
    <t>106</t>
  </si>
  <si>
    <t>123</t>
  </si>
  <si>
    <t>126</t>
  </si>
  <si>
    <t>666</t>
  </si>
  <si>
    <t>Лисев Александр
Левин Константин</t>
  </si>
  <si>
    <t>Андреев Николай
Дикевич Алексей</t>
  </si>
  <si>
    <t>Нуфер Евгений
Илюхин Евгений</t>
  </si>
  <si>
    <t>Салдан Виталий
Салдан Александр</t>
  </si>
  <si>
    <t>Ермаков Вячеслав
Дементьев Вадим</t>
  </si>
  <si>
    <t>Краснодар
Краснодар</t>
  </si>
  <si>
    <t>Балицкий Константин
Балицкий Дмитрий</t>
  </si>
  <si>
    <t>Савосин Михаил
Куликов Илья</t>
  </si>
  <si>
    <t>Шкуров Валерий
Солнцев Сергей</t>
  </si>
  <si>
    <t>171251
171252</t>
  </si>
  <si>
    <t>175675E
172046D</t>
  </si>
  <si>
    <t>Носов Владимир
Файзуллин Зульфат</t>
  </si>
  <si>
    <t>Москва
Казань</t>
  </si>
  <si>
    <t>Жуков Евгений
Тевелев Владимир</t>
  </si>
  <si>
    <t>Ельтищев Д.Ю.
Кутуркина Е. П.</t>
  </si>
  <si>
    <t>170009
170010</t>
  </si>
  <si>
    <t>1 круг</t>
  </si>
  <si>
    <t>2 круг</t>
  </si>
  <si>
    <t>3 круг</t>
  </si>
  <si>
    <t>4 круг</t>
  </si>
  <si>
    <t>СХОД</t>
  </si>
  <si>
    <t>33</t>
  </si>
  <si>
    <t>35</t>
  </si>
  <si>
    <t>37</t>
  </si>
  <si>
    <t>39</t>
  </si>
  <si>
    <t>44</t>
  </si>
  <si>
    <t>52</t>
  </si>
  <si>
    <t>53</t>
  </si>
  <si>
    <t>65</t>
  </si>
  <si>
    <t>077</t>
  </si>
  <si>
    <t>88</t>
  </si>
  <si>
    <t>101</t>
  </si>
  <si>
    <t>Казаков Алексей                                 Поздняков Александр</t>
  </si>
  <si>
    <t>Конин Валерий                                       Лютов Вадим</t>
  </si>
  <si>
    <t>Авдейчев Андрей                                Подмарев Евгений</t>
  </si>
  <si>
    <t>Маркин Андрей                                Форафонов Евгений</t>
  </si>
  <si>
    <t>Солнцев Алексей                                Агафоноф Дмитрий</t>
  </si>
  <si>
    <t>Шурак Андрей                              Алексанов Андрей</t>
  </si>
  <si>
    <t>Сысуев Дитрий                                      Савушин Игорь</t>
  </si>
  <si>
    <t>Козлов Виктор                                    Кузьминов Павел</t>
  </si>
  <si>
    <t>Чепрасов Александр                         Трубинов Святослав</t>
  </si>
  <si>
    <t>Матвеев Алексей 
Агеев Алексей</t>
  </si>
  <si>
    <t>Лозин Иван 
Поправка Алексей</t>
  </si>
  <si>
    <t>Вялов Павел 
Баранов Максим</t>
  </si>
  <si>
    <t>Самара
Самара</t>
  </si>
  <si>
    <t>Нижний Новгород
Нижний Новгород</t>
  </si>
  <si>
    <t>Реутов
Реутов</t>
  </si>
  <si>
    <t>Апрелевка
Апрелевка</t>
  </si>
  <si>
    <t>Москва
Можайск</t>
  </si>
  <si>
    <t>175670Е
171239D</t>
  </si>
  <si>
    <t>171263
171264</t>
  </si>
  <si>
    <t>3</t>
  </si>
  <si>
    <t>Маточенков</t>
  </si>
  <si>
    <t>Андрей Николаевич</t>
  </si>
  <si>
    <t>5</t>
  </si>
  <si>
    <t>Селезнев</t>
  </si>
  <si>
    <t>Кирилл Сергеевич</t>
  </si>
  <si>
    <t>7</t>
  </si>
  <si>
    <t>Меньшиков</t>
  </si>
  <si>
    <t>Сергей Владимирович</t>
  </si>
  <si>
    <t>8</t>
  </si>
  <si>
    <t>Кармисов</t>
  </si>
  <si>
    <t>10</t>
  </si>
  <si>
    <t>Зверев</t>
  </si>
  <si>
    <t>Евгений Геннадьевич</t>
  </si>
  <si>
    <t>Емельянов</t>
  </si>
  <si>
    <t>РЕЗУЛЬТАТЫ ЗАЧЕТНОЙ ГРУППЫ ATV (1660811811 Л)</t>
  </si>
  <si>
    <t>РЕЗУЛЬТАТЫ ЗАЧЕТНОЙ ГРУППЫ ATV (1660821811Л)</t>
  </si>
  <si>
    <t>Россия, Рязань</t>
  </si>
  <si>
    <t>СВОИ</t>
  </si>
  <si>
    <t>нет</t>
  </si>
  <si>
    <t>Зиновкин Николай             Лавреньев Алексей</t>
  </si>
  <si>
    <t>Тверь</t>
  </si>
  <si>
    <t>РЕЗУЛЬТАТЫ ЗАЧЕТНОЙ ГРУППЫ Грузовики (1660811811 Л)</t>
  </si>
  <si>
    <t>Антон</t>
  </si>
  <si>
    <t>Джимник</t>
  </si>
  <si>
    <t>Штурман</t>
  </si>
  <si>
    <t>Зубо</t>
  </si>
  <si>
    <t>Приз зрительских симпатий</t>
  </si>
  <si>
    <t>1</t>
  </si>
  <si>
    <t>2</t>
  </si>
  <si>
    <t>4</t>
  </si>
  <si>
    <t>6</t>
  </si>
  <si>
    <t>Алышев</t>
  </si>
  <si>
    <t>Андрей Сергеевич</t>
  </si>
  <si>
    <t>Бородин</t>
  </si>
  <si>
    <t>Евгений Игоревич</t>
  </si>
  <si>
    <t>004</t>
  </si>
  <si>
    <t>009</t>
  </si>
  <si>
    <t>28</t>
  </si>
  <si>
    <t>57</t>
  </si>
  <si>
    <t>63</t>
  </si>
  <si>
    <t>69</t>
  </si>
  <si>
    <t>79</t>
  </si>
  <si>
    <t>100</t>
  </si>
  <si>
    <t>110</t>
  </si>
  <si>
    <t>301</t>
  </si>
  <si>
    <t>444</t>
  </si>
  <si>
    <t>Милашкин Дмитрий
Шерстнев Александр</t>
  </si>
  <si>
    <t>Гжель
Гжель</t>
  </si>
  <si>
    <t>Шиман Владимир
Воробьев Павел</t>
  </si>
  <si>
    <t>Можайск
Можайск</t>
  </si>
  <si>
    <t>D172037
D172036</t>
  </si>
  <si>
    <t>Щекин Юрий
Щекин Александр</t>
  </si>
  <si>
    <t xml:space="preserve">н/д
 н/д </t>
  </si>
  <si>
    <t>Кныш Виталий
Кныш Никита</t>
  </si>
  <si>
    <t>Москва
Щелково</t>
  </si>
  <si>
    <t>Толмаков Василий
Толмаков Дмитрий</t>
  </si>
  <si>
    <t>Серпухов
Серпухов</t>
  </si>
  <si>
    <t>9</t>
  </si>
  <si>
    <t xml:space="preserve">Татаринцев </t>
  </si>
  <si>
    <t>Россия, Тамбов</t>
  </si>
  <si>
    <t>Скрипка</t>
  </si>
  <si>
    <t>Вадим Викторович</t>
  </si>
  <si>
    <t>Никита Михайлович</t>
  </si>
  <si>
    <t>Дмитрий Алексеевич</t>
  </si>
  <si>
    <t>Вагин Алексей
Соловьев Виктор</t>
  </si>
  <si>
    <t>Влад.обл, д.Пекша
Влад.обл, д.Пекша</t>
  </si>
  <si>
    <t>Успенский Николай
Некрасов Андрей</t>
  </si>
  <si>
    <t>Николаев Александр
Калинин Дмитрий</t>
  </si>
  <si>
    <t>171244
171261</t>
  </si>
  <si>
    <t>Черентаев Роман
Лусников Денис</t>
  </si>
  <si>
    <t>Муром
Муром</t>
  </si>
  <si>
    <t>Гибаев Вадим
Завгородников Михаил</t>
  </si>
  <si>
    <t>Розов Александр
Тараксин Иван</t>
  </si>
  <si>
    <t>Электрогорск
Медвежьи Озера</t>
  </si>
  <si>
    <t>175686
175685</t>
  </si>
  <si>
    <t xml:space="preserve"> № 66 в ЕКП ГО Бронницы</t>
  </si>
  <si>
    <t>№ 66 в ЕКП ГО Бронницы</t>
  </si>
  <si>
    <t>либ без каски</t>
  </si>
</sst>
</file>

<file path=xl/styles.xml><?xml version="1.0" encoding="utf-8"?>
<styleSheet xmlns="http://schemas.openxmlformats.org/spreadsheetml/2006/main">
  <numFmts count="1">
    <numFmt numFmtId="164" formatCode="[$-F400]h:mm:ss\ AM/PM"/>
  </numFmts>
  <fonts count="2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4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25"/>
      <color theme="1"/>
      <name val="Calibri"/>
      <family val="2"/>
      <charset val="204"/>
      <scheme val="minor"/>
    </font>
    <font>
      <sz val="25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0" borderId="0" xfId="0" applyNumberFormat="1"/>
    <xf numFmtId="0" fontId="0" fillId="0" borderId="1" xfId="0" applyFill="1" applyBorder="1" applyAlignment="1">
      <alignment wrapText="1"/>
    </xf>
    <xf numFmtId="0" fontId="0" fillId="0" borderId="0" xfId="0" applyFill="1"/>
    <xf numFmtId="0" fontId="0" fillId="0" borderId="0" xfId="0" applyNumberFormat="1" applyFill="1"/>
    <xf numFmtId="0" fontId="0" fillId="0" borderId="4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21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center" vertical="center"/>
    </xf>
    <xf numFmtId="49" fontId="0" fillId="0" borderId="6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wrapText="1"/>
    </xf>
    <xf numFmtId="164" fontId="0" fillId="0" borderId="6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right" wrapText="1"/>
    </xf>
    <xf numFmtId="14" fontId="8" fillId="0" borderId="0" xfId="0" applyNumberFormat="1" applyFont="1" applyAlignment="1">
      <alignment wrapText="1"/>
    </xf>
    <xf numFmtId="20" fontId="8" fillId="0" borderId="0" xfId="0" applyNumberFormat="1" applyFont="1" applyAlignment="1">
      <alignment wrapText="1"/>
    </xf>
    <xf numFmtId="0" fontId="0" fillId="0" borderId="0" xfId="0" applyNumberFormat="1" applyAlignment="1">
      <alignment vertical="center"/>
    </xf>
    <xf numFmtId="0" fontId="0" fillId="0" borderId="6" xfId="0" applyFill="1" applyBorder="1" applyAlignment="1">
      <alignment horizontal="center" vertical="center" wrapText="1"/>
    </xf>
    <xf numFmtId="49" fontId="0" fillId="0" borderId="0" xfId="0" applyNumberFormat="1"/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vertical="center"/>
    </xf>
    <xf numFmtId="49" fontId="4" fillId="0" borderId="10" xfId="0" applyNumberFormat="1" applyFont="1" applyBorder="1" applyAlignment="1">
      <alignment horizontal="center" vertical="center" wrapText="1"/>
    </xf>
    <xf numFmtId="49" fontId="0" fillId="0" borderId="1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3" xfId="0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21" fontId="10" fillId="0" borderId="1" xfId="0" applyNumberFormat="1" applyFon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49" fontId="0" fillId="0" borderId="6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right" wrapText="1"/>
    </xf>
    <xf numFmtId="0" fontId="0" fillId="0" borderId="0" xfId="0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4" fillId="0" borderId="8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49" fontId="0" fillId="0" borderId="9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/>
    </xf>
    <xf numFmtId="49" fontId="0" fillId="0" borderId="15" xfId="0" applyNumberFormat="1" applyFill="1" applyBorder="1" applyAlignment="1">
      <alignment horizontal="center" vertical="center"/>
    </xf>
    <xf numFmtId="0" fontId="1" fillId="0" borderId="0" xfId="0" applyFont="1"/>
    <xf numFmtId="164" fontId="16" fillId="0" borderId="1" xfId="0" applyNumberFormat="1" applyFont="1" applyFill="1" applyBorder="1" applyAlignment="1">
      <alignment horizontal="center" vertical="center"/>
    </xf>
    <xf numFmtId="164" fontId="16" fillId="0" borderId="4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4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164" fontId="4" fillId="0" borderId="16" xfId="0" applyNumberFormat="1" applyFont="1" applyBorder="1" applyAlignment="1">
      <alignment horizontal="center" vertical="center" wrapText="1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18" xfId="0" applyNumberFormat="1" applyFont="1" applyFill="1" applyBorder="1" applyAlignment="1">
      <alignment horizontal="center" vertical="center"/>
    </xf>
    <xf numFmtId="164" fontId="16" fillId="0" borderId="17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164" fontId="16" fillId="0" borderId="1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0" fillId="0" borderId="4" xfId="0" applyFill="1" applyBorder="1" applyAlignment="1">
      <alignment vertical="center" wrapText="1"/>
    </xf>
    <xf numFmtId="49" fontId="0" fillId="0" borderId="1" xfId="0" applyNumberForma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49" fontId="0" fillId="0" borderId="4" xfId="0" applyNumberForma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49" fontId="0" fillId="0" borderId="20" xfId="0" applyNumberFormat="1" applyFill="1" applyBorder="1" applyAlignment="1">
      <alignment horizontal="center" vertical="center"/>
    </xf>
    <xf numFmtId="0" fontId="0" fillId="0" borderId="20" xfId="0" applyFill="1" applyBorder="1" applyAlignment="1">
      <alignment wrapText="1"/>
    </xf>
    <xf numFmtId="0" fontId="0" fillId="0" borderId="20" xfId="0" applyFill="1" applyBorder="1" applyAlignment="1">
      <alignment horizontal="center" wrapText="1"/>
    </xf>
    <xf numFmtId="164" fontId="0" fillId="0" borderId="20" xfId="0" applyNumberForma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164" fontId="0" fillId="0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64" fontId="0" fillId="0" borderId="20" xfId="0" applyNumberFormat="1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164" fontId="20" fillId="0" borderId="17" xfId="0" applyNumberFormat="1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64" fontId="0" fillId="0" borderId="17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21" fontId="10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0" fontId="0" fillId="0" borderId="0" xfId="0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4" fontId="0" fillId="0" borderId="24" xfId="0" applyNumberForma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49" fontId="4" fillId="0" borderId="23" xfId="0" applyNumberFormat="1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0" fillId="0" borderId="20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4" xfId="0" applyBorder="1" applyAlignment="1">
      <alignment horizontal="center" vertical="center"/>
    </xf>
    <xf numFmtId="0" fontId="0" fillId="0" borderId="4" xfId="0" applyBorder="1"/>
    <xf numFmtId="49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 wrapText="1"/>
    </xf>
    <xf numFmtId="21" fontId="10" fillId="0" borderId="24" xfId="0" applyNumberFormat="1" applyFon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21" fontId="0" fillId="0" borderId="0" xfId="0" applyNumberFormat="1"/>
    <xf numFmtId="14" fontId="6" fillId="0" borderId="0" xfId="0" applyNumberFormat="1" applyFont="1" applyAlignment="1">
      <alignment horizontal="center" vertical="center" shrinkToFit="1"/>
    </xf>
    <xf numFmtId="14" fontId="8" fillId="0" borderId="0" xfId="0" applyNumberFormat="1" applyFont="1" applyAlignment="1">
      <alignment shrinkToFit="1"/>
    </xf>
    <xf numFmtId="0" fontId="0" fillId="2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21" fontId="0" fillId="0" borderId="1" xfId="0" applyNumberFormat="1" applyBorder="1"/>
    <xf numFmtId="49" fontId="4" fillId="0" borderId="1" xfId="0" applyNumberFormat="1" applyFont="1" applyBorder="1" applyAlignment="1">
      <alignment horizontal="center" vertical="center" wrapText="1"/>
    </xf>
    <xf numFmtId="49" fontId="0" fillId="2" borderId="4" xfId="0" applyNumberFormat="1" applyFill="1" applyBorder="1" applyAlignment="1">
      <alignment horizontal="center" vertical="center"/>
    </xf>
    <xf numFmtId="49" fontId="0" fillId="2" borderId="24" xfId="0" applyNumberFormat="1" applyFill="1" applyBorder="1" applyAlignment="1">
      <alignment horizontal="center" vertical="center"/>
    </xf>
    <xf numFmtId="49" fontId="0" fillId="2" borderId="20" xfId="0" applyNumberForma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right" wrapText="1"/>
    </xf>
    <xf numFmtId="0" fontId="0" fillId="0" borderId="0" xfId="0" applyAlignment="1">
      <alignment horizontal="left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1" fillId="0" borderId="0" xfId="0" applyFont="1" applyAlignment="1">
      <alignment horizontal="right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/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6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95250</xdr:rowOff>
    </xdr:from>
    <xdr:to>
      <xdr:col>2</xdr:col>
      <xdr:colOff>77257</xdr:colOff>
      <xdr:row>3</xdr:row>
      <xdr:rowOff>300130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" y="285750"/>
          <a:ext cx="877357" cy="60493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123825</xdr:rowOff>
    </xdr:from>
    <xdr:to>
      <xdr:col>9</xdr:col>
      <xdr:colOff>419100</xdr:colOff>
      <xdr:row>3</xdr:row>
      <xdr:rowOff>264258</xdr:rowOff>
    </xdr:to>
    <xdr:pic>
      <xdr:nvPicPr>
        <xdr:cNvPr id="6" name="Рисунок 5" descr="Безымянный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123825"/>
          <a:ext cx="1447800" cy="7309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2</xdr:row>
      <xdr:rowOff>2442</xdr:rowOff>
    </xdr:from>
    <xdr:to>
      <xdr:col>9</xdr:col>
      <xdr:colOff>495300</xdr:colOff>
      <xdr:row>3</xdr:row>
      <xdr:rowOff>200025</xdr:rowOff>
    </xdr:to>
    <xdr:pic>
      <xdr:nvPicPr>
        <xdr:cNvPr id="2" name="Рисунок 1" descr="Безымянный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72225" y="392967"/>
          <a:ext cx="1352550" cy="73098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</xdr:row>
      <xdr:rowOff>66675</xdr:rowOff>
    </xdr:from>
    <xdr:to>
      <xdr:col>2</xdr:col>
      <xdr:colOff>248707</xdr:colOff>
      <xdr:row>3</xdr:row>
      <xdr:rowOff>166780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257175"/>
          <a:ext cx="1667932" cy="604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2</xdr:row>
      <xdr:rowOff>2442</xdr:rowOff>
    </xdr:from>
    <xdr:to>
      <xdr:col>9</xdr:col>
      <xdr:colOff>495300</xdr:colOff>
      <xdr:row>4</xdr:row>
      <xdr:rowOff>19050</xdr:rowOff>
    </xdr:to>
    <xdr:pic>
      <xdr:nvPicPr>
        <xdr:cNvPr id="4" name="Рисунок 3" descr="Безымянный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8800" y="392967"/>
          <a:ext cx="1447800" cy="73098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</xdr:row>
      <xdr:rowOff>66675</xdr:rowOff>
    </xdr:from>
    <xdr:to>
      <xdr:col>2</xdr:col>
      <xdr:colOff>115357</xdr:colOff>
      <xdr:row>3</xdr:row>
      <xdr:rowOff>271555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257175"/>
          <a:ext cx="877357" cy="6049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1</xdr:row>
      <xdr:rowOff>59592</xdr:rowOff>
    </xdr:from>
    <xdr:to>
      <xdr:col>15</xdr:col>
      <xdr:colOff>838200</xdr:colOff>
      <xdr:row>3</xdr:row>
      <xdr:rowOff>390525</xdr:rowOff>
    </xdr:to>
    <xdr:pic>
      <xdr:nvPicPr>
        <xdr:cNvPr id="4" name="Рисунок 3" descr="Безымянный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05675" y="250092"/>
          <a:ext cx="1447800" cy="73098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</xdr:row>
      <xdr:rowOff>57150</xdr:rowOff>
    </xdr:from>
    <xdr:to>
      <xdr:col>2</xdr:col>
      <xdr:colOff>58207</xdr:colOff>
      <xdr:row>3</xdr:row>
      <xdr:rowOff>262030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5" y="247650"/>
          <a:ext cx="877357" cy="6049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1</xdr:row>
      <xdr:rowOff>59592</xdr:rowOff>
    </xdr:from>
    <xdr:to>
      <xdr:col>14</xdr:col>
      <xdr:colOff>838200</xdr:colOff>
      <xdr:row>3</xdr:row>
      <xdr:rowOff>390525</xdr:rowOff>
    </xdr:to>
    <xdr:pic>
      <xdr:nvPicPr>
        <xdr:cNvPr id="4" name="Рисунок 3" descr="Безымянный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05675" y="250092"/>
          <a:ext cx="1447800" cy="73098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</xdr:row>
      <xdr:rowOff>57150</xdr:rowOff>
    </xdr:from>
    <xdr:to>
      <xdr:col>2</xdr:col>
      <xdr:colOff>58207</xdr:colOff>
      <xdr:row>3</xdr:row>
      <xdr:rowOff>262030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5" y="247650"/>
          <a:ext cx="877357" cy="6049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1</xdr:row>
      <xdr:rowOff>59592</xdr:rowOff>
    </xdr:from>
    <xdr:to>
      <xdr:col>9</xdr:col>
      <xdr:colOff>466725</xdr:colOff>
      <xdr:row>3</xdr:row>
      <xdr:rowOff>390525</xdr:rowOff>
    </xdr:to>
    <xdr:pic>
      <xdr:nvPicPr>
        <xdr:cNvPr id="2" name="Рисунок 1" descr="Безымянный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5225" y="250092"/>
          <a:ext cx="1447800" cy="73098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</xdr:row>
      <xdr:rowOff>57150</xdr:rowOff>
    </xdr:from>
    <xdr:to>
      <xdr:col>2</xdr:col>
      <xdr:colOff>58207</xdr:colOff>
      <xdr:row>3</xdr:row>
      <xdr:rowOff>262030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5" y="247650"/>
          <a:ext cx="839257" cy="6049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281864</xdr:colOff>
      <xdr:row>0</xdr:row>
      <xdr:rowOff>29158</xdr:rowOff>
    </xdr:from>
    <xdr:to>
      <xdr:col>2</xdr:col>
      <xdr:colOff>340179</xdr:colOff>
      <xdr:row>2</xdr:row>
      <xdr:rowOff>87474</xdr:rowOff>
    </xdr:to>
    <xdr:pic>
      <xdr:nvPicPr>
        <xdr:cNvPr id="2" name="Рисунок 1" descr="лого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81864" y="29158"/>
          <a:ext cx="826147" cy="583163"/>
        </a:xfrm>
        <a:prstGeom prst="rect">
          <a:avLst/>
        </a:prstGeom>
      </xdr:spPr>
    </xdr:pic>
    <xdr:clientData/>
  </xdr:twoCellAnchor>
  <xdr:twoCellAnchor editAs="oneCell">
    <xdr:from>
      <xdr:col>0</xdr:col>
      <xdr:colOff>281864</xdr:colOff>
      <xdr:row>2</xdr:row>
      <xdr:rowOff>126352</xdr:rowOff>
    </xdr:from>
    <xdr:to>
      <xdr:col>2</xdr:col>
      <xdr:colOff>252706</xdr:colOff>
      <xdr:row>3</xdr:row>
      <xdr:rowOff>15447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81864" y="651199"/>
          <a:ext cx="738674" cy="540294"/>
        </a:xfrm>
        <a:prstGeom prst="rect">
          <a:avLst/>
        </a:prstGeom>
      </xdr:spPr>
    </xdr:pic>
    <xdr:clientData/>
  </xdr:twoCellAnchor>
  <xdr:twoCellAnchor editAs="oneCell">
    <xdr:from>
      <xdr:col>42</xdr:col>
      <xdr:colOff>213826</xdr:colOff>
      <xdr:row>0</xdr:row>
      <xdr:rowOff>97195</xdr:rowOff>
    </xdr:from>
    <xdr:to>
      <xdr:col>43</xdr:col>
      <xdr:colOff>680358</xdr:colOff>
      <xdr:row>2</xdr:row>
      <xdr:rowOff>145793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7046556" y="97195"/>
          <a:ext cx="680358" cy="573445"/>
        </a:xfrm>
        <a:prstGeom prst="rect">
          <a:avLst/>
        </a:prstGeom>
      </xdr:spPr>
    </xdr:pic>
    <xdr:clientData/>
  </xdr:twoCellAnchor>
  <xdr:twoCellAnchor editAs="oneCell">
    <xdr:from>
      <xdr:col>44</xdr:col>
      <xdr:colOff>87473</xdr:colOff>
      <xdr:row>0</xdr:row>
      <xdr:rowOff>68036</xdr:rowOff>
    </xdr:from>
    <xdr:to>
      <xdr:col>45</xdr:col>
      <xdr:colOff>456811</xdr:colOff>
      <xdr:row>2</xdr:row>
      <xdr:rowOff>174949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7445050" y="68036"/>
          <a:ext cx="816429" cy="631760"/>
        </a:xfrm>
        <a:prstGeom prst="rect">
          <a:avLst/>
        </a:prstGeom>
      </xdr:spPr>
    </xdr:pic>
    <xdr:clientData/>
  </xdr:twoCellAnchor>
  <xdr:twoCellAnchor editAs="oneCell">
    <xdr:from>
      <xdr:col>43</xdr:col>
      <xdr:colOff>369336</xdr:colOff>
      <xdr:row>2</xdr:row>
      <xdr:rowOff>19441</xdr:rowOff>
    </xdr:from>
    <xdr:to>
      <xdr:col>45</xdr:col>
      <xdr:colOff>39564</xdr:colOff>
      <xdr:row>3</xdr:row>
      <xdr:rowOff>25467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6861887" y="544288"/>
          <a:ext cx="982345" cy="657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281864</xdr:colOff>
      <xdr:row>0</xdr:row>
      <xdr:rowOff>29158</xdr:rowOff>
    </xdr:from>
    <xdr:to>
      <xdr:col>2</xdr:col>
      <xdr:colOff>343902</xdr:colOff>
      <xdr:row>1</xdr:row>
      <xdr:rowOff>421862</xdr:rowOff>
    </xdr:to>
    <xdr:pic>
      <xdr:nvPicPr>
        <xdr:cNvPr id="2" name="Рисунок 1" descr="лого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81864" y="29158"/>
          <a:ext cx="828091" cy="582191"/>
        </a:xfrm>
        <a:prstGeom prst="rect">
          <a:avLst/>
        </a:prstGeom>
      </xdr:spPr>
    </xdr:pic>
    <xdr:clientData/>
  </xdr:twoCellAnchor>
  <xdr:twoCellAnchor editAs="oneCell">
    <xdr:from>
      <xdr:col>0</xdr:col>
      <xdr:colOff>330460</xdr:colOff>
      <xdr:row>2</xdr:row>
      <xdr:rowOff>155510</xdr:rowOff>
    </xdr:from>
    <xdr:to>
      <xdr:col>2</xdr:col>
      <xdr:colOff>305025</xdr:colOff>
      <xdr:row>2</xdr:row>
      <xdr:rowOff>693116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330460" y="679385"/>
          <a:ext cx="740618" cy="536795"/>
        </a:xfrm>
        <a:prstGeom prst="rect">
          <a:avLst/>
        </a:prstGeom>
      </xdr:spPr>
    </xdr:pic>
    <xdr:clientData/>
  </xdr:twoCellAnchor>
  <xdr:twoCellAnchor editAs="oneCell">
    <xdr:from>
      <xdr:col>18</xdr:col>
      <xdr:colOff>77756</xdr:colOff>
      <xdr:row>0</xdr:row>
      <xdr:rowOff>58317</xdr:rowOff>
    </xdr:from>
    <xdr:to>
      <xdr:col>24</xdr:col>
      <xdr:colOff>679117</xdr:colOff>
      <xdr:row>1</xdr:row>
      <xdr:rowOff>441303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7345331" y="58317"/>
          <a:ext cx="680942" cy="572473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49837</xdr:rowOff>
    </xdr:from>
    <xdr:to>
      <xdr:col>26</xdr:col>
      <xdr:colOff>368096</xdr:colOff>
      <xdr:row>1</xdr:row>
      <xdr:rowOff>491138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7832793" y="49837"/>
          <a:ext cx="813947" cy="633828"/>
        </a:xfrm>
        <a:prstGeom prst="rect">
          <a:avLst/>
        </a:prstGeom>
      </xdr:spPr>
    </xdr:pic>
    <xdr:clientData/>
  </xdr:twoCellAnchor>
  <xdr:twoCellAnchor editAs="oneCell">
    <xdr:from>
      <xdr:col>18</xdr:col>
      <xdr:colOff>417934</xdr:colOff>
      <xdr:row>2</xdr:row>
      <xdr:rowOff>19440</xdr:rowOff>
    </xdr:from>
    <xdr:to>
      <xdr:col>25</xdr:col>
      <xdr:colOff>208517</xdr:colOff>
      <xdr:row>2</xdr:row>
      <xdr:rowOff>673977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7685509" y="543315"/>
          <a:ext cx="984095" cy="6537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136073</xdr:colOff>
      <xdr:row>2</xdr:row>
      <xdr:rowOff>281862</xdr:rowOff>
    </xdr:from>
    <xdr:to>
      <xdr:col>3</xdr:col>
      <xdr:colOff>126353</xdr:colOff>
      <xdr:row>4</xdr:row>
      <xdr:rowOff>126351</xdr:rowOff>
    </xdr:to>
    <xdr:pic>
      <xdr:nvPicPr>
        <xdr:cNvPr id="2" name="Рисунок 1" descr="лого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09517" y="719234"/>
          <a:ext cx="826147" cy="583163"/>
        </a:xfrm>
        <a:prstGeom prst="rect">
          <a:avLst/>
        </a:prstGeom>
      </xdr:spPr>
    </xdr:pic>
    <xdr:clientData/>
  </xdr:twoCellAnchor>
  <xdr:twoCellAnchor editAs="oneCell">
    <xdr:from>
      <xdr:col>0</xdr:col>
      <xdr:colOff>495689</xdr:colOff>
      <xdr:row>0</xdr:row>
      <xdr:rowOff>0</xdr:rowOff>
    </xdr:from>
    <xdr:to>
      <xdr:col>2</xdr:col>
      <xdr:colOff>660919</xdr:colOff>
      <xdr:row>2</xdr:row>
      <xdr:rowOff>102922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95689" y="0"/>
          <a:ext cx="738674" cy="540294"/>
        </a:xfrm>
        <a:prstGeom prst="rect">
          <a:avLst/>
        </a:prstGeom>
      </xdr:spPr>
    </xdr:pic>
    <xdr:clientData/>
  </xdr:twoCellAnchor>
  <xdr:twoCellAnchor editAs="oneCell">
    <xdr:from>
      <xdr:col>5</xdr:col>
      <xdr:colOff>505410</xdr:colOff>
      <xdr:row>0</xdr:row>
      <xdr:rowOff>68036</xdr:rowOff>
    </xdr:from>
    <xdr:to>
      <xdr:col>6</xdr:col>
      <xdr:colOff>291584</xdr:colOff>
      <xdr:row>2</xdr:row>
      <xdr:rowOff>204109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4286252" y="68036"/>
          <a:ext cx="680358" cy="573445"/>
        </a:xfrm>
        <a:prstGeom prst="rect">
          <a:avLst/>
        </a:prstGeom>
      </xdr:spPr>
    </xdr:pic>
    <xdr:clientData/>
  </xdr:twoCellAnchor>
  <xdr:twoCellAnchor editAs="oneCell">
    <xdr:from>
      <xdr:col>6</xdr:col>
      <xdr:colOff>252704</xdr:colOff>
      <xdr:row>0</xdr:row>
      <xdr:rowOff>19439</xdr:rowOff>
    </xdr:from>
    <xdr:to>
      <xdr:col>8</xdr:col>
      <xdr:colOff>136072</xdr:colOff>
      <xdr:row>2</xdr:row>
      <xdr:rowOff>213827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4927730" y="19439"/>
          <a:ext cx="816429" cy="631760"/>
        </a:xfrm>
        <a:prstGeom prst="rect">
          <a:avLst/>
        </a:prstGeom>
      </xdr:spPr>
    </xdr:pic>
    <xdr:clientData/>
  </xdr:twoCellAnchor>
  <xdr:twoCellAnchor editAs="oneCell">
    <xdr:from>
      <xdr:col>5</xdr:col>
      <xdr:colOff>583164</xdr:colOff>
      <xdr:row>2</xdr:row>
      <xdr:rowOff>242986</xdr:rowOff>
    </xdr:from>
    <xdr:to>
      <xdr:col>7</xdr:col>
      <xdr:colOff>204795</xdr:colOff>
      <xdr:row>4</xdr:row>
      <xdr:rowOff>161537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4364006" y="680358"/>
          <a:ext cx="982345" cy="657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2</xdr:row>
      <xdr:rowOff>2442</xdr:rowOff>
    </xdr:from>
    <xdr:to>
      <xdr:col>9</xdr:col>
      <xdr:colOff>495300</xdr:colOff>
      <xdr:row>4</xdr:row>
      <xdr:rowOff>19050</xdr:rowOff>
    </xdr:to>
    <xdr:pic>
      <xdr:nvPicPr>
        <xdr:cNvPr id="2" name="Рисунок 1" descr="Безымянный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8800" y="392967"/>
          <a:ext cx="1447800" cy="73098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</xdr:row>
      <xdr:rowOff>66675</xdr:rowOff>
    </xdr:from>
    <xdr:to>
      <xdr:col>2</xdr:col>
      <xdr:colOff>324907</xdr:colOff>
      <xdr:row>3</xdr:row>
      <xdr:rowOff>271555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257175"/>
          <a:ext cx="877357" cy="6049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t/Desktop/&#1052;&#1072;&#1096;&#1082;&#1080;&#1085;&#1072;&#1088;&#1072;&#1073;&#1086;&#1090;&#1072;/19%20&#1072;&#1074;&#1075;&#1091;&#1089;&#1090;&#1072;/00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А"/>
    </sheetNames>
    <sheetDataSet>
      <sheetData sheetId="0" refreshError="1">
        <row r="9">
          <cell r="C9" t="str">
            <v>Внедорожный путь</v>
          </cell>
        </row>
        <row r="24">
          <cell r="C24" t="str">
            <v>007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oleObject" Target="../embeddings/oleObject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21"/>
  <sheetViews>
    <sheetView topLeftCell="A7" zoomScaleNormal="100" workbookViewId="0">
      <selection activeCell="C19" sqref="C19:J19"/>
    </sheetView>
  </sheetViews>
  <sheetFormatPr defaultRowHeight="15"/>
  <cols>
    <col min="1" max="1" width="3.85546875" style="28" customWidth="1"/>
    <col min="2" max="2" width="10.85546875" style="40" customWidth="1"/>
    <col min="3" max="3" width="8.28515625" customWidth="1"/>
    <col min="4" max="4" width="23" customWidth="1"/>
    <col min="5" max="5" width="16.42578125" style="51" customWidth="1"/>
    <col min="6" max="6" width="9.7109375" customWidth="1"/>
    <col min="7" max="7" width="11.140625" customWidth="1"/>
    <col min="8" max="8" width="12.28515625" style="8" customWidth="1"/>
    <col min="9" max="9" width="15.7109375" customWidth="1"/>
    <col min="10" max="10" width="9.140625" customWidth="1"/>
    <col min="11" max="11" width="15.5703125" customWidth="1"/>
    <col min="12" max="12" width="9.140625" customWidth="1"/>
    <col min="13" max="14" width="9.140625" style="1" customWidth="1"/>
    <col min="15" max="34" width="9.140625" customWidth="1"/>
  </cols>
  <sheetData>
    <row r="1" spans="1:39">
      <c r="A1" s="40"/>
      <c r="B1"/>
      <c r="D1" s="28"/>
      <c r="G1" s="8"/>
      <c r="H1"/>
      <c r="L1" s="1"/>
      <c r="N1"/>
    </row>
    <row r="2" spans="1:39" ht="15.75">
      <c r="A2" s="40"/>
      <c r="B2"/>
      <c r="C2" s="157" t="s">
        <v>11</v>
      </c>
      <c r="D2" s="157"/>
      <c r="E2" s="158"/>
      <c r="F2" s="158"/>
      <c r="G2" s="158"/>
      <c r="H2" s="158"/>
      <c r="I2" s="54"/>
      <c r="J2" s="151"/>
      <c r="K2" s="151" t="s">
        <v>12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</row>
    <row r="3" spans="1:39" ht="15.75">
      <c r="A3" s="40"/>
      <c r="B3"/>
      <c r="C3" s="157" t="s">
        <v>13</v>
      </c>
      <c r="D3" s="157"/>
      <c r="E3" s="158"/>
      <c r="F3" s="158"/>
      <c r="G3" s="158"/>
      <c r="H3" s="158"/>
      <c r="I3" s="54"/>
      <c r="J3" s="152"/>
      <c r="K3" s="152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</row>
    <row r="4" spans="1:39" ht="40.5" customHeight="1">
      <c r="A4" s="40"/>
      <c r="B4"/>
      <c r="C4" s="159" t="s">
        <v>14</v>
      </c>
      <c r="D4" s="159"/>
      <c r="E4" s="158"/>
      <c r="F4" s="158"/>
      <c r="G4" s="158"/>
      <c r="H4" s="158"/>
      <c r="I4" s="30"/>
      <c r="J4" s="31"/>
      <c r="K4" s="31">
        <v>42903</v>
      </c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</row>
    <row r="5" spans="1:39" ht="60.75" customHeight="1">
      <c r="A5" s="154" t="s">
        <v>15</v>
      </c>
      <c r="B5" s="154"/>
      <c r="C5" s="160" t="s">
        <v>79</v>
      </c>
      <c r="D5" s="160"/>
      <c r="E5" s="161"/>
      <c r="F5" s="161"/>
      <c r="G5" s="161"/>
      <c r="H5" s="161"/>
      <c r="I5" s="161"/>
      <c r="J5" s="158"/>
      <c r="K5" s="6" t="s">
        <v>16</v>
      </c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9" ht="14.25" customHeight="1">
      <c r="A6" s="41"/>
      <c r="B6" s="32"/>
      <c r="C6" s="26"/>
      <c r="D6" s="27"/>
      <c r="E6" s="33"/>
      <c r="F6" s="33"/>
      <c r="G6" s="33"/>
      <c r="H6" s="33"/>
      <c r="I6" s="34"/>
      <c r="J6" s="6"/>
      <c r="K6" s="6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</row>
    <row r="7" spans="1:39" ht="15" customHeight="1">
      <c r="A7" s="40"/>
      <c r="B7"/>
      <c r="D7" s="28"/>
      <c r="G7" s="8"/>
      <c r="H7" s="35"/>
      <c r="I7" s="52"/>
      <c r="J7" s="153"/>
      <c r="K7" s="36">
        <v>42906</v>
      </c>
      <c r="L7" s="1"/>
      <c r="N7"/>
    </row>
    <row r="8" spans="1:39">
      <c r="A8" s="40"/>
      <c r="B8"/>
      <c r="D8" s="28"/>
      <c r="G8" s="8"/>
      <c r="H8" s="35"/>
      <c r="I8" s="52"/>
      <c r="J8" s="153"/>
      <c r="K8" s="37">
        <v>0.5</v>
      </c>
      <c r="L8" s="1"/>
      <c r="N8"/>
    </row>
    <row r="9" spans="1:39" s="6" customFormat="1" ht="30" customHeight="1" thickBot="1">
      <c r="A9" s="155" t="s">
        <v>34</v>
      </c>
      <c r="B9" s="155"/>
      <c r="C9" s="155"/>
      <c r="D9" s="155"/>
      <c r="E9" s="155"/>
      <c r="F9" s="155"/>
      <c r="G9" s="155"/>
      <c r="H9" s="155"/>
      <c r="I9" s="155"/>
      <c r="J9" s="156"/>
      <c r="L9" s="7"/>
      <c r="M9" s="7"/>
    </row>
    <row r="10" spans="1:39" s="28" customFormat="1" ht="33" customHeight="1" thickBot="1">
      <c r="A10" s="89" t="s">
        <v>22</v>
      </c>
      <c r="B10" s="90" t="s">
        <v>9</v>
      </c>
      <c r="C10" s="21" t="s">
        <v>8</v>
      </c>
      <c r="D10" s="21" t="s">
        <v>7</v>
      </c>
      <c r="E10" s="21" t="s">
        <v>20</v>
      </c>
      <c r="F10" s="21" t="s">
        <v>5</v>
      </c>
      <c r="G10" s="21" t="s">
        <v>4</v>
      </c>
      <c r="H10" s="21" t="s">
        <v>3</v>
      </c>
      <c r="I10" s="21" t="s">
        <v>23</v>
      </c>
      <c r="J10" s="21" t="s">
        <v>19</v>
      </c>
      <c r="K10" s="22" t="s">
        <v>2</v>
      </c>
      <c r="M10" s="17"/>
      <c r="O10" s="17"/>
      <c r="Q10" s="17"/>
      <c r="S10" s="17"/>
      <c r="U10" s="17"/>
      <c r="W10" s="17"/>
      <c r="Y10" s="17"/>
      <c r="AA10" s="17"/>
      <c r="AC10" s="17"/>
      <c r="AE10" s="17"/>
      <c r="AG10" s="17"/>
      <c r="AI10" s="17"/>
      <c r="AK10" s="17"/>
      <c r="AM10" s="17"/>
    </row>
    <row r="11" spans="1:39" s="3" customFormat="1" ht="30">
      <c r="A11" s="46">
        <v>1</v>
      </c>
      <c r="B11" s="14" t="s">
        <v>86</v>
      </c>
      <c r="C11" s="14" t="s">
        <v>35</v>
      </c>
      <c r="D11" s="15" t="s">
        <v>60</v>
      </c>
      <c r="E11" s="39" t="s">
        <v>48</v>
      </c>
      <c r="F11" s="20" t="s">
        <v>6</v>
      </c>
      <c r="G11" s="20" t="s">
        <v>6</v>
      </c>
      <c r="H11" s="16">
        <v>0.4375</v>
      </c>
      <c r="I11" s="97">
        <v>0.57482638888888882</v>
      </c>
      <c r="J11" s="98">
        <v>26</v>
      </c>
      <c r="K11" s="88">
        <v>1</v>
      </c>
      <c r="M11" s="4"/>
      <c r="N11" s="4"/>
    </row>
    <row r="12" spans="1:39" s="3" customFormat="1" ht="32.25" customHeight="1">
      <c r="A12" s="13">
        <v>2</v>
      </c>
      <c r="B12" s="85" t="s">
        <v>61</v>
      </c>
      <c r="C12" s="85" t="s">
        <v>35</v>
      </c>
      <c r="D12" s="2" t="s">
        <v>62</v>
      </c>
      <c r="E12" s="39" t="s">
        <v>48</v>
      </c>
      <c r="F12" s="18" t="s">
        <v>6</v>
      </c>
      <c r="G12" s="18" t="s">
        <v>6</v>
      </c>
      <c r="H12" s="11">
        <v>0.4375</v>
      </c>
      <c r="I12" s="70">
        <v>0.58124999999999993</v>
      </c>
      <c r="J12" s="99">
        <v>15</v>
      </c>
      <c r="K12" s="80">
        <v>2</v>
      </c>
      <c r="M12" s="4"/>
      <c r="N12" s="4"/>
    </row>
    <row r="13" spans="1:39" s="3" customFormat="1" ht="30">
      <c r="A13" s="13">
        <v>3</v>
      </c>
      <c r="B13" s="85" t="s">
        <v>82</v>
      </c>
      <c r="C13" s="85" t="s">
        <v>35</v>
      </c>
      <c r="D13" s="2" t="s">
        <v>83</v>
      </c>
      <c r="E13" s="24" t="s">
        <v>46</v>
      </c>
      <c r="F13" s="18" t="s">
        <v>6</v>
      </c>
      <c r="G13" s="18" t="s">
        <v>6</v>
      </c>
      <c r="H13" s="11">
        <v>0.4375</v>
      </c>
      <c r="I13" s="70">
        <v>0.57210648148148147</v>
      </c>
      <c r="J13" s="99">
        <v>13</v>
      </c>
      <c r="K13" s="80">
        <v>3</v>
      </c>
      <c r="M13" s="4"/>
      <c r="N13" s="4"/>
    </row>
    <row r="14" spans="1:39" s="3" customFormat="1" ht="30">
      <c r="A14" s="13">
        <v>4</v>
      </c>
      <c r="B14" s="85" t="s">
        <v>80</v>
      </c>
      <c r="C14" s="85" t="s">
        <v>35</v>
      </c>
      <c r="D14" s="2" t="s">
        <v>81</v>
      </c>
      <c r="E14" s="24" t="s">
        <v>131</v>
      </c>
      <c r="F14" s="18" t="s">
        <v>6</v>
      </c>
      <c r="G14" s="18" t="s">
        <v>6</v>
      </c>
      <c r="H14" s="11">
        <v>0.4375</v>
      </c>
      <c r="I14" s="70">
        <v>0.56956018518518514</v>
      </c>
      <c r="J14" s="99">
        <v>12</v>
      </c>
      <c r="K14" s="80">
        <v>4</v>
      </c>
      <c r="M14" s="4"/>
      <c r="N14" s="4"/>
    </row>
    <row r="15" spans="1:39" s="3" customFormat="1" ht="30">
      <c r="A15" s="13">
        <v>5</v>
      </c>
      <c r="B15" s="85" t="s">
        <v>52</v>
      </c>
      <c r="C15" s="85" t="s">
        <v>35</v>
      </c>
      <c r="D15" s="2" t="s">
        <v>72</v>
      </c>
      <c r="E15" s="24" t="s">
        <v>49</v>
      </c>
      <c r="F15" s="18" t="s">
        <v>6</v>
      </c>
      <c r="G15" s="18" t="s">
        <v>6</v>
      </c>
      <c r="H15" s="11">
        <v>0.4375</v>
      </c>
      <c r="I15" s="70">
        <v>0.55410879629629628</v>
      </c>
      <c r="J15" s="99">
        <v>10</v>
      </c>
      <c r="K15" s="80">
        <v>5</v>
      </c>
      <c r="M15" s="4"/>
      <c r="N15" s="4"/>
    </row>
    <row r="16" spans="1:39" s="3" customFormat="1" ht="30">
      <c r="A16" s="13">
        <v>6</v>
      </c>
      <c r="B16" s="85" t="s">
        <v>24</v>
      </c>
      <c r="C16" s="85" t="s">
        <v>35</v>
      </c>
      <c r="D16" s="2" t="s">
        <v>36</v>
      </c>
      <c r="E16" s="24" t="s">
        <v>51</v>
      </c>
      <c r="F16" s="18" t="s">
        <v>6</v>
      </c>
      <c r="G16" s="18" t="s">
        <v>6</v>
      </c>
      <c r="H16" s="11">
        <v>0.4375</v>
      </c>
      <c r="I16" s="70">
        <v>0.53431712962962963</v>
      </c>
      <c r="J16" s="99">
        <v>3</v>
      </c>
      <c r="K16" s="80">
        <v>6</v>
      </c>
      <c r="M16" s="4"/>
      <c r="N16" s="4"/>
    </row>
    <row r="17" spans="1:14" s="3" customFormat="1" ht="30.75" thickBot="1">
      <c r="A17" s="86">
        <v>7</v>
      </c>
      <c r="B17" s="87" t="s">
        <v>70</v>
      </c>
      <c r="C17" s="87" t="s">
        <v>35</v>
      </c>
      <c r="D17" s="5" t="s">
        <v>71</v>
      </c>
      <c r="E17" s="25" t="s">
        <v>130</v>
      </c>
      <c r="F17" s="19" t="s">
        <v>6</v>
      </c>
      <c r="G17" s="19" t="s">
        <v>6</v>
      </c>
      <c r="H17" s="62">
        <v>0.4375</v>
      </c>
      <c r="I17" s="71">
        <v>0</v>
      </c>
      <c r="J17" s="100">
        <v>0</v>
      </c>
      <c r="K17" s="82" t="s">
        <v>126</v>
      </c>
      <c r="M17" s="4"/>
      <c r="N17" s="4"/>
    </row>
    <row r="18" spans="1:14" s="12" customFormat="1" ht="39" customHeight="1">
      <c r="A18" s="28"/>
      <c r="B18" s="42"/>
      <c r="C18" s="154" t="s">
        <v>18</v>
      </c>
      <c r="D18" s="154"/>
      <c r="E18" s="154"/>
      <c r="F18" s="154"/>
      <c r="G18" s="154"/>
      <c r="H18" s="154"/>
      <c r="I18" s="154"/>
      <c r="J18" s="154"/>
      <c r="L18" s="38"/>
      <c r="M18" s="38"/>
    </row>
    <row r="19" spans="1:14" s="12" customFormat="1" ht="39" customHeight="1">
      <c r="A19" s="28"/>
      <c r="B19" s="42"/>
      <c r="C19" s="154"/>
      <c r="D19" s="154"/>
      <c r="E19" s="154"/>
      <c r="F19" s="154"/>
      <c r="G19" s="154"/>
      <c r="H19" s="154"/>
      <c r="I19" s="154"/>
      <c r="J19" s="154"/>
      <c r="K19" s="38"/>
      <c r="L19" s="38"/>
    </row>
    <row r="20" spans="1:14">
      <c r="I20" s="53"/>
    </row>
    <row r="21" spans="1:14">
      <c r="I21" s="53"/>
    </row>
  </sheetData>
  <mergeCells count="11">
    <mergeCell ref="K2:K3"/>
    <mergeCell ref="J7:J8"/>
    <mergeCell ref="C19:J19"/>
    <mergeCell ref="A9:J9"/>
    <mergeCell ref="C2:H2"/>
    <mergeCell ref="J2:J3"/>
    <mergeCell ref="C3:H3"/>
    <mergeCell ref="C4:H4"/>
    <mergeCell ref="A5:B5"/>
    <mergeCell ref="C18:J18"/>
    <mergeCell ref="C5:J5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5"/>
  <sheetViews>
    <sheetView topLeftCell="A7" workbookViewId="0">
      <selection activeCell="M7" sqref="M7:N8"/>
    </sheetView>
  </sheetViews>
  <sheetFormatPr defaultRowHeight="15"/>
  <cols>
    <col min="2" max="2" width="10.28515625" customWidth="1"/>
  </cols>
  <sheetData>
    <row r="1" spans="1:16">
      <c r="A1" s="40"/>
      <c r="D1" s="113"/>
      <c r="E1" s="113"/>
      <c r="G1" s="113"/>
      <c r="P1" s="1"/>
    </row>
    <row r="2" spans="1:16" ht="15.75">
      <c r="A2" s="40"/>
      <c r="C2" s="157" t="s">
        <v>11</v>
      </c>
      <c r="D2" s="157"/>
      <c r="E2" s="157"/>
      <c r="F2" s="158"/>
      <c r="G2" s="158"/>
      <c r="H2" s="158"/>
      <c r="I2" s="113"/>
      <c r="J2" s="113"/>
      <c r="K2" s="113"/>
      <c r="L2" s="113"/>
      <c r="M2" s="112"/>
      <c r="N2" s="151"/>
      <c r="O2" s="179" t="s">
        <v>12</v>
      </c>
      <c r="P2" s="112"/>
    </row>
    <row r="3" spans="1:16" ht="15.75">
      <c r="A3" s="40"/>
      <c r="C3" s="157" t="s">
        <v>13</v>
      </c>
      <c r="D3" s="157"/>
      <c r="E3" s="157"/>
      <c r="F3" s="158"/>
      <c r="G3" s="158"/>
      <c r="H3" s="158"/>
      <c r="I3" s="113"/>
      <c r="J3" s="113"/>
      <c r="K3" s="113"/>
      <c r="L3" s="113"/>
      <c r="M3" s="112"/>
      <c r="N3" s="152"/>
      <c r="O3" s="180"/>
      <c r="P3" s="112"/>
    </row>
    <row r="4" spans="1:16" ht="18.75">
      <c r="A4" s="40"/>
      <c r="C4" s="159" t="s">
        <v>31</v>
      </c>
      <c r="D4" s="159"/>
      <c r="E4" s="159"/>
      <c r="F4" s="158"/>
      <c r="G4" s="158"/>
      <c r="H4" s="158"/>
      <c r="I4" s="113"/>
      <c r="J4" s="113"/>
      <c r="K4" s="113"/>
      <c r="L4" s="113"/>
      <c r="M4" s="30"/>
      <c r="N4" s="31"/>
      <c r="O4" s="140">
        <v>42966</v>
      </c>
      <c r="P4" s="30"/>
    </row>
    <row r="5" spans="1:16" ht="120">
      <c r="A5" s="154" t="s">
        <v>15</v>
      </c>
      <c r="B5" s="154"/>
      <c r="C5" s="160" t="s">
        <v>140</v>
      </c>
      <c r="D5" s="160"/>
      <c r="E5" s="161"/>
      <c r="F5" s="161"/>
      <c r="G5" s="161"/>
      <c r="H5" s="161"/>
      <c r="I5" s="161"/>
      <c r="J5" s="161"/>
      <c r="K5" s="161"/>
      <c r="L5" s="161"/>
      <c r="M5" s="158"/>
      <c r="N5" s="6"/>
      <c r="O5" s="6" t="s">
        <v>16</v>
      </c>
      <c r="P5" s="30"/>
    </row>
    <row r="6" spans="1:16" ht="21">
      <c r="A6" s="41"/>
      <c r="B6" s="111"/>
      <c r="C6" s="114"/>
      <c r="D6" s="117"/>
      <c r="E6" s="33"/>
      <c r="F6" s="33"/>
      <c r="G6" s="33"/>
      <c r="H6" s="33"/>
      <c r="I6" s="33"/>
      <c r="J6" s="33"/>
      <c r="K6" s="33"/>
      <c r="L6" s="33"/>
      <c r="M6" s="116"/>
      <c r="N6" s="6"/>
      <c r="O6" s="6"/>
      <c r="P6" s="30"/>
    </row>
    <row r="7" spans="1:16">
      <c r="A7" s="40"/>
      <c r="D7" s="113"/>
      <c r="E7" s="113"/>
      <c r="G7" s="113"/>
      <c r="H7" s="110"/>
      <c r="I7" s="110"/>
      <c r="J7" s="110"/>
      <c r="K7" s="110"/>
      <c r="L7" s="110"/>
      <c r="M7" s="153" t="s">
        <v>17</v>
      </c>
      <c r="N7" s="153"/>
      <c r="O7" s="141">
        <v>42966</v>
      </c>
      <c r="P7" s="1"/>
    </row>
    <row r="8" spans="1:16">
      <c r="A8" s="40"/>
      <c r="D8" s="113"/>
      <c r="E8" s="113"/>
      <c r="G8" s="113"/>
      <c r="H8" s="110"/>
      <c r="I8" s="110"/>
      <c r="J8" s="110"/>
      <c r="K8" s="110"/>
      <c r="L8" s="110"/>
      <c r="M8" s="153"/>
      <c r="N8" s="153"/>
      <c r="O8" s="37">
        <v>0.5</v>
      </c>
      <c r="P8" s="1"/>
    </row>
    <row r="9" spans="1:16" ht="21">
      <c r="A9" s="115"/>
      <c r="B9" s="155" t="s">
        <v>273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6"/>
      <c r="P9" s="6"/>
    </row>
    <row r="10" spans="1:16" ht="21.75" thickBot="1">
      <c r="A10" s="115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6"/>
    </row>
    <row r="11" spans="1:16" ht="39" thickBot="1">
      <c r="A11" s="47" t="s">
        <v>22</v>
      </c>
      <c r="B11" s="43"/>
      <c r="C11" s="21" t="s">
        <v>8</v>
      </c>
      <c r="D11" s="21" t="s">
        <v>7</v>
      </c>
      <c r="E11" s="21" t="s">
        <v>20</v>
      </c>
      <c r="F11" s="21" t="s">
        <v>5</v>
      </c>
      <c r="G11" s="21" t="s">
        <v>4</v>
      </c>
      <c r="H11" s="21" t="s">
        <v>30</v>
      </c>
      <c r="I11" s="137" t="s">
        <v>3</v>
      </c>
      <c r="J11" s="137" t="s">
        <v>216</v>
      </c>
      <c r="K11" s="137" t="s">
        <v>217</v>
      </c>
      <c r="L11" s="137" t="s">
        <v>218</v>
      </c>
      <c r="M11" s="137" t="s">
        <v>219</v>
      </c>
      <c r="N11" s="137" t="s">
        <v>23</v>
      </c>
      <c r="O11" s="137" t="s">
        <v>19</v>
      </c>
      <c r="P11" s="138" t="s">
        <v>2</v>
      </c>
    </row>
    <row r="12" spans="1:16">
      <c r="A12">
        <v>1</v>
      </c>
      <c r="B12" t="s">
        <v>275</v>
      </c>
      <c r="I12" s="139">
        <v>0.5625</v>
      </c>
      <c r="J12" s="139">
        <v>0.56527777777777777</v>
      </c>
      <c r="K12" s="139">
        <v>0.56319444444444444</v>
      </c>
    </row>
    <row r="13" spans="1:16">
      <c r="A13">
        <v>2</v>
      </c>
      <c r="B13" t="s">
        <v>274</v>
      </c>
      <c r="I13" s="139">
        <v>0.5625</v>
      </c>
      <c r="J13" s="139">
        <v>0.57245370370370374</v>
      </c>
      <c r="K13" s="139">
        <v>0.56319444444444444</v>
      </c>
    </row>
    <row r="14" spans="1:16">
      <c r="A14">
        <v>3</v>
      </c>
      <c r="B14" t="s">
        <v>276</v>
      </c>
      <c r="I14" s="139">
        <v>0.5625</v>
      </c>
      <c r="J14" s="139">
        <v>0.57326388888888891</v>
      </c>
      <c r="K14" s="139">
        <v>0.56388888888888888</v>
      </c>
    </row>
    <row r="15" spans="1:16">
      <c r="A15">
        <v>4</v>
      </c>
      <c r="B15" t="s">
        <v>277</v>
      </c>
      <c r="I15" s="139">
        <v>0.5625</v>
      </c>
      <c r="J15" s="139">
        <v>0.56597222222222221</v>
      </c>
      <c r="K15" s="139">
        <v>0.56863425925925926</v>
      </c>
      <c r="L15" t="s">
        <v>278</v>
      </c>
    </row>
  </sheetData>
  <mergeCells count="10">
    <mergeCell ref="M7:N8"/>
    <mergeCell ref="B9:O9"/>
    <mergeCell ref="B10:P10"/>
    <mergeCell ref="C2:H2"/>
    <mergeCell ref="N2:N3"/>
    <mergeCell ref="O2:O3"/>
    <mergeCell ref="C3:H3"/>
    <mergeCell ref="C4:H4"/>
    <mergeCell ref="A5:B5"/>
    <mergeCell ref="C5:M5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44"/>
  <sheetViews>
    <sheetView topLeftCell="B24" zoomScaleNormal="100" workbookViewId="0">
      <selection activeCell="O16" sqref="O16"/>
    </sheetView>
  </sheetViews>
  <sheetFormatPr defaultRowHeight="15"/>
  <cols>
    <col min="1" max="1" width="3.85546875" style="28" customWidth="1"/>
    <col min="2" max="2" width="10.85546875" style="40" customWidth="1"/>
    <col min="3" max="3" width="8.28515625" customWidth="1"/>
    <col min="4" max="4" width="21.28515625" customWidth="1"/>
    <col min="5" max="5" width="14" style="53" customWidth="1"/>
    <col min="6" max="6" width="9.7109375" customWidth="1"/>
    <col min="7" max="7" width="11.140625" customWidth="1"/>
    <col min="8" max="8" width="9.85546875" style="28" customWidth="1"/>
    <col min="9" max="11" width="9.85546875" style="113" customWidth="1"/>
    <col min="12" max="12" width="9.85546875" style="113" hidden="1" customWidth="1"/>
    <col min="13" max="13" width="11.28515625" hidden="1" customWidth="1"/>
    <col min="14" max="14" width="7.7109375" customWidth="1"/>
    <col min="15" max="15" width="15.42578125" customWidth="1"/>
    <col min="16" max="16" width="9.140625" customWidth="1"/>
    <col min="17" max="18" width="9.140625" style="1" customWidth="1"/>
    <col min="19" max="38" width="9.140625" customWidth="1"/>
  </cols>
  <sheetData>
    <row r="1" spans="1:43">
      <c r="A1" s="40"/>
      <c r="B1"/>
      <c r="D1" s="28"/>
      <c r="G1" s="28"/>
      <c r="H1"/>
      <c r="I1"/>
      <c r="J1"/>
      <c r="K1"/>
      <c r="L1"/>
      <c r="P1" s="1"/>
      <c r="R1"/>
    </row>
    <row r="2" spans="1:43" ht="15.75">
      <c r="A2" s="40"/>
      <c r="B2"/>
      <c r="C2" s="157" t="s">
        <v>11</v>
      </c>
      <c r="D2" s="157"/>
      <c r="E2" s="157"/>
      <c r="F2" s="158"/>
      <c r="G2" s="158"/>
      <c r="H2" s="158"/>
      <c r="M2" s="29"/>
      <c r="N2" s="151"/>
      <c r="O2" s="151" t="s">
        <v>12</v>
      </c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43" ht="15.75">
      <c r="A3" s="40"/>
      <c r="B3"/>
      <c r="C3" s="157" t="s">
        <v>13</v>
      </c>
      <c r="D3" s="157"/>
      <c r="E3" s="157"/>
      <c r="F3" s="158"/>
      <c r="G3" s="158"/>
      <c r="H3" s="158"/>
      <c r="M3" s="29"/>
      <c r="N3" s="152"/>
      <c r="O3" s="152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43" ht="40.5" customHeight="1">
      <c r="A4" s="40"/>
      <c r="B4"/>
      <c r="C4" s="159" t="s">
        <v>31</v>
      </c>
      <c r="D4" s="159"/>
      <c r="E4" s="159"/>
      <c r="F4" s="158"/>
      <c r="G4" s="158"/>
      <c r="H4" s="158"/>
      <c r="M4" s="30"/>
      <c r="N4" s="31"/>
      <c r="O4" s="31">
        <v>42966</v>
      </c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</row>
    <row r="5" spans="1:43" ht="60.75" customHeight="1">
      <c r="A5" s="154" t="s">
        <v>15</v>
      </c>
      <c r="B5" s="154"/>
      <c r="C5" s="160" t="s">
        <v>140</v>
      </c>
      <c r="D5" s="160"/>
      <c r="E5" s="161"/>
      <c r="F5" s="161"/>
      <c r="G5" s="161"/>
      <c r="H5" s="161"/>
      <c r="I5" s="161"/>
      <c r="J5" s="161"/>
      <c r="K5" s="161"/>
      <c r="L5" s="161"/>
      <c r="M5" s="158"/>
      <c r="N5" s="6"/>
      <c r="O5" s="6" t="s">
        <v>16</v>
      </c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</row>
    <row r="6" spans="1:43" ht="14.25" customHeight="1">
      <c r="A6" s="41"/>
      <c r="B6" s="32"/>
      <c r="C6" s="27"/>
      <c r="D6" s="117" t="s">
        <v>328</v>
      </c>
      <c r="E6" s="33"/>
      <c r="F6" s="33"/>
      <c r="G6" s="33"/>
      <c r="H6" s="33"/>
      <c r="I6" s="33"/>
      <c r="J6" s="33"/>
      <c r="K6" s="33"/>
      <c r="L6" s="33"/>
      <c r="M6" s="34"/>
      <c r="N6" s="6"/>
      <c r="O6" s="6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</row>
    <row r="7" spans="1:43" ht="27.75" customHeight="1">
      <c r="A7" s="40"/>
      <c r="B7"/>
      <c r="D7" s="28"/>
      <c r="G7" s="28"/>
      <c r="H7" s="35"/>
      <c r="I7" s="110"/>
      <c r="J7" s="110"/>
      <c r="K7" s="110"/>
      <c r="L7" s="110"/>
      <c r="M7" s="162" t="s">
        <v>17</v>
      </c>
      <c r="N7" s="153"/>
      <c r="O7" s="36">
        <v>42967</v>
      </c>
      <c r="P7" s="1"/>
      <c r="R7"/>
    </row>
    <row r="8" spans="1:43" ht="15.75" customHeight="1">
      <c r="A8" s="40"/>
      <c r="B8"/>
      <c r="D8" s="28"/>
      <c r="G8" s="28"/>
      <c r="H8" s="35"/>
      <c r="I8" s="110"/>
      <c r="J8" s="110"/>
      <c r="K8" s="110"/>
      <c r="L8" s="110"/>
      <c r="M8" s="153"/>
      <c r="N8" s="153"/>
      <c r="O8" s="37">
        <v>0.5</v>
      </c>
      <c r="P8" s="1"/>
      <c r="R8"/>
    </row>
    <row r="9" spans="1:43" s="6" customFormat="1" ht="30" customHeight="1" thickBot="1">
      <c r="A9" s="45"/>
      <c r="B9" s="155" t="s">
        <v>28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6"/>
      <c r="Q9" s="7"/>
      <c r="R9" s="7"/>
    </row>
    <row r="10" spans="1:43" s="28" customFormat="1" ht="43.5" customHeight="1" thickBot="1">
      <c r="A10" s="122" t="s">
        <v>22</v>
      </c>
      <c r="B10" s="123" t="s">
        <v>9</v>
      </c>
      <c r="C10" s="105" t="s">
        <v>8</v>
      </c>
      <c r="D10" s="105" t="s">
        <v>7</v>
      </c>
      <c r="E10" s="105" t="s">
        <v>20</v>
      </c>
      <c r="F10" s="105" t="s">
        <v>5</v>
      </c>
      <c r="G10" s="105" t="s">
        <v>4</v>
      </c>
      <c r="H10" s="105" t="s">
        <v>3</v>
      </c>
      <c r="I10" s="105" t="s">
        <v>216</v>
      </c>
      <c r="J10" s="105" t="s">
        <v>217</v>
      </c>
      <c r="K10" s="105" t="s">
        <v>218</v>
      </c>
      <c r="L10" s="105" t="s">
        <v>219</v>
      </c>
      <c r="M10" s="105" t="s">
        <v>23</v>
      </c>
      <c r="N10" s="105" t="s">
        <v>19</v>
      </c>
      <c r="O10" s="124" t="s">
        <v>2</v>
      </c>
      <c r="Q10" s="17"/>
      <c r="S10" s="17"/>
      <c r="U10" s="17"/>
      <c r="W10" s="17"/>
      <c r="Y10" s="17"/>
      <c r="AA10" s="17"/>
      <c r="AC10" s="17"/>
      <c r="AE10" s="17"/>
      <c r="AG10" s="17"/>
      <c r="AI10" s="17"/>
      <c r="AK10" s="17"/>
      <c r="AM10" s="17"/>
      <c r="AO10" s="17"/>
      <c r="AQ10" s="17"/>
    </row>
    <row r="11" spans="1:43" s="3" customFormat="1" ht="30.75" thickBot="1">
      <c r="A11" s="91">
        <v>1</v>
      </c>
      <c r="B11" s="130" t="s">
        <v>195</v>
      </c>
      <c r="C11" s="85" t="s">
        <v>0</v>
      </c>
      <c r="D11" s="2" t="s">
        <v>208</v>
      </c>
      <c r="E11" s="24" t="s">
        <v>49</v>
      </c>
      <c r="F11" s="18" t="s">
        <v>6</v>
      </c>
      <c r="G11" s="18" t="s">
        <v>209</v>
      </c>
      <c r="H11" s="11">
        <v>0.41666666666666702</v>
      </c>
      <c r="I11" s="11">
        <v>0.43712962962962965</v>
      </c>
      <c r="J11" s="11">
        <v>0.49881944444444443</v>
      </c>
      <c r="K11" s="11">
        <v>0.55797453703703703</v>
      </c>
      <c r="L11" s="11"/>
      <c r="M11" s="70"/>
      <c r="N11" s="99">
        <v>3</v>
      </c>
      <c r="O11" s="80">
        <v>1</v>
      </c>
      <c r="Q11" s="4"/>
      <c r="R11" s="4"/>
    </row>
    <row r="12" spans="1:43" s="3" customFormat="1" ht="30.75" thickBot="1">
      <c r="A12" s="46">
        <v>2</v>
      </c>
      <c r="B12" s="148" t="s">
        <v>165</v>
      </c>
      <c r="C12" s="92" t="s">
        <v>0</v>
      </c>
      <c r="D12" s="93" t="s">
        <v>166</v>
      </c>
      <c r="E12" s="125" t="s">
        <v>48</v>
      </c>
      <c r="F12" s="94" t="s">
        <v>6</v>
      </c>
      <c r="G12" s="94" t="s">
        <v>167</v>
      </c>
      <c r="H12" s="95">
        <v>0.41666666666666702</v>
      </c>
      <c r="I12" s="95">
        <v>0.43671296296296297</v>
      </c>
      <c r="J12" s="95">
        <v>0.48125000000000001</v>
      </c>
      <c r="K12" s="95"/>
      <c r="L12" s="95"/>
      <c r="M12" s="101"/>
      <c r="N12" s="102">
        <v>2</v>
      </c>
      <c r="O12" s="96">
        <v>2</v>
      </c>
      <c r="Q12" s="4"/>
      <c r="R12" s="4"/>
    </row>
    <row r="13" spans="1:43" s="3" customFormat="1" ht="30.75" thickBot="1">
      <c r="A13" s="91">
        <v>3</v>
      </c>
      <c r="B13" s="130" t="s">
        <v>197</v>
      </c>
      <c r="C13" s="85" t="s">
        <v>0</v>
      </c>
      <c r="D13" s="2" t="s">
        <v>211</v>
      </c>
      <c r="E13" s="24" t="s">
        <v>212</v>
      </c>
      <c r="F13" s="18" t="s">
        <v>6</v>
      </c>
      <c r="G13" s="18" t="s">
        <v>215</v>
      </c>
      <c r="H13" s="95">
        <v>0.41666666666666702</v>
      </c>
      <c r="I13" s="16">
        <v>0.44386574074074076</v>
      </c>
      <c r="J13" s="16">
        <v>0.5030324074074074</v>
      </c>
      <c r="K13" s="16"/>
      <c r="L13" s="16"/>
      <c r="M13" s="70"/>
      <c r="N13" s="99">
        <v>2</v>
      </c>
      <c r="O13" s="80">
        <v>3</v>
      </c>
      <c r="Q13" s="4"/>
      <c r="R13" s="4"/>
    </row>
    <row r="14" spans="1:43" s="3" customFormat="1" ht="30">
      <c r="A14" s="91">
        <v>4</v>
      </c>
      <c r="B14" s="130" t="s">
        <v>198</v>
      </c>
      <c r="C14" s="85" t="s">
        <v>0</v>
      </c>
      <c r="D14" s="2" t="s">
        <v>213</v>
      </c>
      <c r="E14" s="24" t="s">
        <v>145</v>
      </c>
      <c r="F14" s="18" t="s">
        <v>6</v>
      </c>
      <c r="G14" s="18" t="s">
        <v>6</v>
      </c>
      <c r="H14" s="95">
        <v>0.41666666666666702</v>
      </c>
      <c r="I14" s="16">
        <v>0.46155092592592589</v>
      </c>
      <c r="J14" s="16">
        <v>0.5214699074074074</v>
      </c>
      <c r="K14" s="16"/>
      <c r="L14" s="16"/>
      <c r="M14" s="70"/>
      <c r="N14" s="99">
        <v>2</v>
      </c>
      <c r="O14" s="80">
        <v>4</v>
      </c>
      <c r="Q14" s="4"/>
      <c r="R14" s="4"/>
    </row>
    <row r="15" spans="1:43" s="3" customFormat="1" ht="30.75" thickBot="1">
      <c r="A15" s="46">
        <v>5</v>
      </c>
      <c r="B15" s="130" t="s">
        <v>174</v>
      </c>
      <c r="C15" s="85" t="s">
        <v>0</v>
      </c>
      <c r="D15" s="2" t="s">
        <v>173</v>
      </c>
      <c r="E15" s="24" t="s">
        <v>175</v>
      </c>
      <c r="F15" s="18" t="s">
        <v>6</v>
      </c>
      <c r="G15" s="18" t="s">
        <v>6</v>
      </c>
      <c r="H15" s="11">
        <v>0.41666666666666702</v>
      </c>
      <c r="I15" s="11">
        <v>0.44547453703703704</v>
      </c>
      <c r="J15" s="11">
        <v>0.52341435185185181</v>
      </c>
      <c r="K15" s="11"/>
      <c r="L15" s="11"/>
      <c r="M15" s="70"/>
      <c r="N15" s="99">
        <v>2</v>
      </c>
      <c r="O15" s="80">
        <v>5</v>
      </c>
      <c r="Q15" s="4"/>
      <c r="R15" s="4"/>
    </row>
    <row r="16" spans="1:43" s="3" customFormat="1" ht="30.75" thickBot="1">
      <c r="A16" s="91">
        <v>6</v>
      </c>
      <c r="B16" s="130" t="s">
        <v>189</v>
      </c>
      <c r="C16" s="85" t="s">
        <v>0</v>
      </c>
      <c r="D16" s="2" t="s">
        <v>201</v>
      </c>
      <c r="E16" s="24" t="s">
        <v>48</v>
      </c>
      <c r="F16" s="18" t="s">
        <v>6</v>
      </c>
      <c r="G16" s="18" t="s">
        <v>210</v>
      </c>
      <c r="H16" s="11">
        <v>0.41666666666666702</v>
      </c>
      <c r="I16" s="11">
        <v>0.45526620370370369</v>
      </c>
      <c r="J16" s="11"/>
      <c r="K16" s="11"/>
      <c r="L16" s="11"/>
      <c r="M16" s="70"/>
      <c r="N16" s="99">
        <v>1</v>
      </c>
      <c r="O16" s="80">
        <v>6</v>
      </c>
      <c r="Q16" s="4"/>
      <c r="R16" s="4"/>
    </row>
    <row r="17" spans="1:18" s="3" customFormat="1" ht="30.75" customHeight="1">
      <c r="A17" s="91">
        <v>7</v>
      </c>
      <c r="B17" s="130" t="s">
        <v>150</v>
      </c>
      <c r="C17" s="85" t="s">
        <v>0</v>
      </c>
      <c r="D17" s="2" t="s">
        <v>151</v>
      </c>
      <c r="E17" s="24" t="s">
        <v>152</v>
      </c>
      <c r="F17" s="18" t="s">
        <v>6</v>
      </c>
      <c r="G17" s="18" t="s">
        <v>6</v>
      </c>
      <c r="H17" s="95">
        <v>0.41666666666666702</v>
      </c>
      <c r="I17" s="16">
        <v>0.49016203703703703</v>
      </c>
      <c r="J17" s="16"/>
      <c r="K17" s="16"/>
      <c r="L17" s="16"/>
      <c r="M17" s="70"/>
      <c r="N17" s="99">
        <v>1</v>
      </c>
      <c r="O17" s="80">
        <v>7</v>
      </c>
      <c r="Q17" s="4"/>
      <c r="R17" s="4"/>
    </row>
    <row r="18" spans="1:18" s="3" customFormat="1" ht="29.25" customHeight="1" thickBot="1">
      <c r="A18" s="46">
        <v>8</v>
      </c>
      <c r="B18" s="130" t="s">
        <v>181</v>
      </c>
      <c r="C18" s="85" t="s">
        <v>0</v>
      </c>
      <c r="D18" s="2" t="s">
        <v>180</v>
      </c>
      <c r="E18" s="24" t="s">
        <v>148</v>
      </c>
      <c r="F18" s="18" t="s">
        <v>6</v>
      </c>
      <c r="G18" s="18" t="s">
        <v>6</v>
      </c>
      <c r="H18" s="11">
        <v>0.41666666666666702</v>
      </c>
      <c r="I18" s="11">
        <v>0.49358796296296298</v>
      </c>
      <c r="J18" s="11"/>
      <c r="K18" s="11"/>
      <c r="L18" s="11"/>
      <c r="M18" s="70"/>
      <c r="N18" s="99">
        <v>1</v>
      </c>
      <c r="O18" s="80">
        <v>8</v>
      </c>
      <c r="Q18" s="4"/>
      <c r="R18" s="4"/>
    </row>
    <row r="19" spans="1:18" s="3" customFormat="1" ht="28.5" customHeight="1" thickBot="1">
      <c r="A19" s="91">
        <v>9</v>
      </c>
      <c r="B19" s="130" t="s">
        <v>190</v>
      </c>
      <c r="C19" s="85" t="s">
        <v>0</v>
      </c>
      <c r="D19" s="2" t="s">
        <v>202</v>
      </c>
      <c r="E19" s="24" t="s">
        <v>48</v>
      </c>
      <c r="F19" s="18" t="s">
        <v>6</v>
      </c>
      <c r="G19" s="18" t="s">
        <v>6</v>
      </c>
      <c r="H19" s="95">
        <v>0.41666666666666702</v>
      </c>
      <c r="I19" s="16">
        <v>0.51900462962962968</v>
      </c>
      <c r="J19" s="16"/>
      <c r="K19" s="16"/>
      <c r="L19" s="16"/>
      <c r="M19" s="70"/>
      <c r="N19" s="99">
        <v>1</v>
      </c>
      <c r="O19" s="80">
        <v>9</v>
      </c>
      <c r="Q19" s="4"/>
      <c r="R19" s="4"/>
    </row>
    <row r="20" spans="1:18" s="3" customFormat="1" ht="27.75" customHeight="1" thickBot="1">
      <c r="A20" s="91">
        <v>10</v>
      </c>
      <c r="B20" s="130" t="s">
        <v>191</v>
      </c>
      <c r="C20" s="85" t="s">
        <v>0</v>
      </c>
      <c r="D20" s="2" t="s">
        <v>203</v>
      </c>
      <c r="E20" s="24" t="s">
        <v>48</v>
      </c>
      <c r="F20" s="18" t="s">
        <v>6</v>
      </c>
      <c r="G20" s="18" t="s">
        <v>6</v>
      </c>
      <c r="H20" s="11">
        <v>0.41666666666666702</v>
      </c>
      <c r="I20" s="11">
        <v>0.52162037037037035</v>
      </c>
      <c r="J20" s="11"/>
      <c r="K20" s="11"/>
      <c r="L20" s="11"/>
      <c r="M20" s="70"/>
      <c r="N20" s="99">
        <v>1</v>
      </c>
      <c r="O20" s="80">
        <v>10</v>
      </c>
      <c r="Q20" s="4"/>
      <c r="R20" s="4"/>
    </row>
    <row r="21" spans="1:18" s="3" customFormat="1" ht="27.75" customHeight="1" thickBot="1">
      <c r="A21" s="46">
        <v>11</v>
      </c>
      <c r="B21" s="130" t="s">
        <v>199</v>
      </c>
      <c r="C21" s="85" t="s">
        <v>0</v>
      </c>
      <c r="D21" s="2" t="s">
        <v>214</v>
      </c>
      <c r="E21" s="24" t="s">
        <v>46</v>
      </c>
      <c r="F21" s="18" t="s">
        <v>6</v>
      </c>
      <c r="G21" s="18" t="s">
        <v>6</v>
      </c>
      <c r="H21" s="95">
        <v>0.41666666666666702</v>
      </c>
      <c r="I21" s="16">
        <v>0.53931712962962963</v>
      </c>
      <c r="J21" s="16"/>
      <c r="K21" s="16"/>
      <c r="L21" s="16"/>
      <c r="M21" s="70"/>
      <c r="N21" s="99">
        <v>1</v>
      </c>
      <c r="O21" s="80">
        <v>11</v>
      </c>
      <c r="Q21" s="4"/>
      <c r="R21" s="4"/>
    </row>
    <row r="22" spans="1:18" s="3" customFormat="1" ht="27.75" customHeight="1" thickBot="1">
      <c r="A22" s="91">
        <v>12</v>
      </c>
      <c r="B22" s="130" t="s">
        <v>141</v>
      </c>
      <c r="C22" s="85" t="s">
        <v>0</v>
      </c>
      <c r="D22" s="2" t="s">
        <v>37</v>
      </c>
      <c r="E22" s="24" t="s">
        <v>145</v>
      </c>
      <c r="F22" s="18" t="s">
        <v>6</v>
      </c>
      <c r="G22" s="18" t="s">
        <v>142</v>
      </c>
      <c r="H22" s="11">
        <v>0.41666666666666669</v>
      </c>
      <c r="I22" s="11"/>
      <c r="J22" s="11"/>
      <c r="K22" s="11"/>
      <c r="L22" s="11"/>
      <c r="M22" s="70"/>
      <c r="N22" s="99"/>
      <c r="O22" s="80"/>
      <c r="Q22" s="4"/>
      <c r="R22" s="4"/>
    </row>
    <row r="23" spans="1:18" s="3" customFormat="1" ht="27.75" customHeight="1">
      <c r="A23" s="91">
        <v>13</v>
      </c>
      <c r="B23" s="130" t="s">
        <v>84</v>
      </c>
      <c r="C23" s="85" t="s">
        <v>0</v>
      </c>
      <c r="D23" s="2" t="s">
        <v>143</v>
      </c>
      <c r="E23" s="24" t="s">
        <v>144</v>
      </c>
      <c r="F23" s="18" t="s">
        <v>6</v>
      </c>
      <c r="G23" s="18" t="s">
        <v>6</v>
      </c>
      <c r="H23" s="95">
        <v>0.41666666666666669</v>
      </c>
      <c r="I23" s="16"/>
      <c r="J23" s="16"/>
      <c r="K23" s="16"/>
      <c r="L23" s="16"/>
      <c r="M23" s="70"/>
      <c r="N23" s="99"/>
      <c r="O23" s="80"/>
      <c r="Q23" s="4"/>
      <c r="R23" s="4"/>
    </row>
    <row r="24" spans="1:18" s="3" customFormat="1" ht="27.75" customHeight="1" thickBot="1">
      <c r="A24" s="46">
        <v>14</v>
      </c>
      <c r="B24" s="130" t="s">
        <v>146</v>
      </c>
      <c r="C24" s="85" t="s">
        <v>0</v>
      </c>
      <c r="D24" s="2" t="s">
        <v>147</v>
      </c>
      <c r="E24" s="24" t="s">
        <v>148</v>
      </c>
      <c r="F24" s="18" t="s">
        <v>6</v>
      </c>
      <c r="G24" s="18" t="s">
        <v>149</v>
      </c>
      <c r="H24" s="11">
        <v>0.41666666666666702</v>
      </c>
      <c r="I24" s="11"/>
      <c r="J24" s="11"/>
      <c r="K24" s="11"/>
      <c r="L24" s="11"/>
      <c r="M24" s="70"/>
      <c r="N24" s="99"/>
      <c r="O24" s="80"/>
      <c r="Q24" s="4"/>
      <c r="R24" s="4"/>
    </row>
    <row r="25" spans="1:18" s="3" customFormat="1" ht="27.75" customHeight="1" thickBot="1">
      <c r="A25" s="91">
        <v>15</v>
      </c>
      <c r="B25" s="130" t="s">
        <v>153</v>
      </c>
      <c r="C25" s="85" t="s">
        <v>0</v>
      </c>
      <c r="D25" s="2" t="s">
        <v>154</v>
      </c>
      <c r="E25" s="24" t="s">
        <v>46</v>
      </c>
      <c r="F25" s="18" t="s">
        <v>6</v>
      </c>
      <c r="G25" s="18" t="s">
        <v>6</v>
      </c>
      <c r="H25" s="95">
        <v>0.41666666666666702</v>
      </c>
      <c r="I25" s="16"/>
      <c r="J25" s="16"/>
      <c r="K25" s="16"/>
      <c r="L25" s="16"/>
      <c r="M25" s="70"/>
      <c r="N25" s="99"/>
      <c r="O25" s="80" t="s">
        <v>220</v>
      </c>
      <c r="Q25" s="4"/>
      <c r="R25" s="4"/>
    </row>
    <row r="26" spans="1:18" s="3" customFormat="1" ht="27.75" customHeight="1" thickBot="1">
      <c r="A26" s="91">
        <v>16</v>
      </c>
      <c r="B26" s="130" t="s">
        <v>155</v>
      </c>
      <c r="C26" s="85" t="s">
        <v>0</v>
      </c>
      <c r="D26" s="2" t="s">
        <v>156</v>
      </c>
      <c r="E26" s="24" t="s">
        <v>144</v>
      </c>
      <c r="F26" s="18" t="s">
        <v>6</v>
      </c>
      <c r="G26" s="18" t="s">
        <v>6</v>
      </c>
      <c r="H26" s="11">
        <v>0.41666666666666702</v>
      </c>
      <c r="I26" s="11"/>
      <c r="J26" s="11"/>
      <c r="K26" s="11"/>
      <c r="L26" s="11"/>
      <c r="M26" s="70"/>
      <c r="N26" s="99"/>
      <c r="O26" s="80"/>
      <c r="Q26" s="4"/>
      <c r="R26" s="4"/>
    </row>
    <row r="27" spans="1:18" s="3" customFormat="1" ht="40.5" customHeight="1" thickBot="1">
      <c r="A27" s="46">
        <v>17</v>
      </c>
      <c r="B27" s="130" t="s">
        <v>157</v>
      </c>
      <c r="C27" s="85" t="s">
        <v>0</v>
      </c>
      <c r="D27" s="2" t="s">
        <v>158</v>
      </c>
      <c r="E27" s="24" t="s">
        <v>48</v>
      </c>
      <c r="F27" s="18" t="s">
        <v>6</v>
      </c>
      <c r="G27" s="18" t="s">
        <v>6</v>
      </c>
      <c r="H27" s="95">
        <v>0.41666666666666702</v>
      </c>
      <c r="I27" s="16"/>
      <c r="J27" s="16"/>
      <c r="K27" s="16"/>
      <c r="L27" s="16"/>
      <c r="M27" s="70"/>
      <c r="N27" s="99"/>
      <c r="O27" s="80"/>
      <c r="Q27" s="4"/>
      <c r="R27" s="4"/>
    </row>
    <row r="28" spans="1:18" s="3" customFormat="1" ht="27.75" customHeight="1" thickBot="1">
      <c r="A28" s="91">
        <v>18</v>
      </c>
      <c r="B28" s="130" t="s">
        <v>159</v>
      </c>
      <c r="C28" s="85" t="s">
        <v>0</v>
      </c>
      <c r="D28" s="2" t="s">
        <v>160</v>
      </c>
      <c r="E28" s="24" t="s">
        <v>48</v>
      </c>
      <c r="F28" s="18" t="s">
        <v>6</v>
      </c>
      <c r="G28" s="18" t="s">
        <v>161</v>
      </c>
      <c r="H28" s="11">
        <v>0.41666666666666702</v>
      </c>
      <c r="I28" s="11"/>
      <c r="J28" s="11"/>
      <c r="K28" s="11"/>
      <c r="L28" s="11"/>
      <c r="M28" s="70"/>
      <c r="N28" s="99"/>
      <c r="O28" s="80" t="s">
        <v>220</v>
      </c>
      <c r="Q28" s="4"/>
      <c r="R28" s="4"/>
    </row>
    <row r="29" spans="1:18" s="3" customFormat="1" ht="27.75" customHeight="1">
      <c r="A29" s="91">
        <v>19</v>
      </c>
      <c r="B29" s="130" t="s">
        <v>162</v>
      </c>
      <c r="C29" s="85" t="s">
        <v>0</v>
      </c>
      <c r="D29" s="2" t="s">
        <v>163</v>
      </c>
      <c r="E29" s="24" t="s">
        <v>164</v>
      </c>
      <c r="F29" s="18" t="s">
        <v>6</v>
      </c>
      <c r="G29" s="18" t="s">
        <v>6</v>
      </c>
      <c r="H29" s="95">
        <v>0.41666666666666702</v>
      </c>
      <c r="I29" s="16"/>
      <c r="J29" s="16"/>
      <c r="K29" s="16"/>
      <c r="L29" s="16"/>
      <c r="M29" s="70"/>
      <c r="N29" s="99"/>
      <c r="O29" s="80"/>
      <c r="Q29" s="4"/>
      <c r="R29" s="4"/>
    </row>
    <row r="30" spans="1:18" s="3" customFormat="1" ht="27.75" customHeight="1" thickBot="1">
      <c r="A30" s="46">
        <v>20</v>
      </c>
      <c r="B30" s="130" t="s">
        <v>168</v>
      </c>
      <c r="C30" s="85" t="s">
        <v>0</v>
      </c>
      <c r="D30" s="2" t="s">
        <v>169</v>
      </c>
      <c r="E30" s="24" t="s">
        <v>170</v>
      </c>
      <c r="F30" s="18" t="s">
        <v>6</v>
      </c>
      <c r="G30" s="18" t="s">
        <v>6</v>
      </c>
      <c r="H30" s="11">
        <v>0.41666666666666702</v>
      </c>
      <c r="I30" s="11"/>
      <c r="J30" s="11"/>
      <c r="K30" s="11"/>
      <c r="L30" s="11"/>
      <c r="M30" s="70"/>
      <c r="N30" s="99"/>
      <c r="O30" s="80" t="s">
        <v>220</v>
      </c>
      <c r="Q30" s="4"/>
      <c r="R30" s="4"/>
    </row>
    <row r="31" spans="1:18" s="3" customFormat="1" ht="27.75" customHeight="1" thickBot="1">
      <c r="A31" s="91">
        <v>21</v>
      </c>
      <c r="B31" s="130" t="s">
        <v>171</v>
      </c>
      <c r="C31" s="85" t="s">
        <v>0</v>
      </c>
      <c r="D31" s="2" t="s">
        <v>172</v>
      </c>
      <c r="E31" s="24" t="s">
        <v>48</v>
      </c>
      <c r="F31" s="18" t="s">
        <v>6</v>
      </c>
      <c r="G31" s="18" t="s">
        <v>6</v>
      </c>
      <c r="H31" s="95">
        <v>0.41666666666666702</v>
      </c>
      <c r="I31" s="16"/>
      <c r="J31" s="16"/>
      <c r="K31" s="16"/>
      <c r="L31" s="16"/>
      <c r="M31" s="70"/>
      <c r="N31" s="99"/>
      <c r="O31" s="80"/>
      <c r="Q31" s="4"/>
      <c r="R31" s="4"/>
    </row>
    <row r="32" spans="1:18" s="3" customFormat="1" ht="27.75" customHeight="1" thickBot="1">
      <c r="A32" s="91">
        <v>22</v>
      </c>
      <c r="B32" s="130" t="s">
        <v>177</v>
      </c>
      <c r="C32" s="85" t="s">
        <v>0</v>
      </c>
      <c r="D32" s="2" t="s">
        <v>176</v>
      </c>
      <c r="E32" s="24" t="s">
        <v>48</v>
      </c>
      <c r="F32" s="18" t="s">
        <v>6</v>
      </c>
      <c r="G32" s="18" t="s">
        <v>6</v>
      </c>
      <c r="H32" s="11">
        <v>0.41666666666666702</v>
      </c>
      <c r="I32" s="11"/>
      <c r="J32" s="11"/>
      <c r="K32" s="11"/>
      <c r="L32" s="11"/>
      <c r="M32" s="70"/>
      <c r="N32" s="99"/>
      <c r="O32" s="80"/>
      <c r="Q32" s="4"/>
      <c r="R32" s="4"/>
    </row>
    <row r="33" spans="1:18" s="3" customFormat="1" ht="27.75" customHeight="1" thickBot="1">
      <c r="A33" s="46">
        <v>23</v>
      </c>
      <c r="B33" s="130" t="s">
        <v>179</v>
      </c>
      <c r="C33" s="85" t="s">
        <v>0</v>
      </c>
      <c r="D33" s="2" t="s">
        <v>178</v>
      </c>
      <c r="E33" s="24" t="s">
        <v>48</v>
      </c>
      <c r="F33" s="18" t="s">
        <v>6</v>
      </c>
      <c r="G33" s="18" t="s">
        <v>6</v>
      </c>
      <c r="H33" s="95">
        <v>0.41666666666666702</v>
      </c>
      <c r="I33" s="16"/>
      <c r="J33" s="16"/>
      <c r="K33" s="16"/>
      <c r="L33" s="16"/>
      <c r="M33" s="70"/>
      <c r="N33" s="99"/>
      <c r="O33" s="80" t="s">
        <v>220</v>
      </c>
      <c r="Q33" s="4"/>
      <c r="R33" s="4"/>
    </row>
    <row r="34" spans="1:18" s="3" customFormat="1" ht="27.75" customHeight="1" thickBot="1">
      <c r="A34" s="91">
        <v>24</v>
      </c>
      <c r="B34" s="130" t="s">
        <v>184</v>
      </c>
      <c r="C34" s="85" t="s">
        <v>0</v>
      </c>
      <c r="D34" s="2" t="s">
        <v>182</v>
      </c>
      <c r="E34" s="24" t="s">
        <v>46</v>
      </c>
      <c r="F34" s="18" t="s">
        <v>6</v>
      </c>
      <c r="G34" s="18" t="s">
        <v>183</v>
      </c>
      <c r="H34" s="11">
        <v>0.41666666666666702</v>
      </c>
      <c r="I34" s="11"/>
      <c r="J34" s="11"/>
      <c r="K34" s="11"/>
      <c r="L34" s="11"/>
      <c r="M34" s="70"/>
      <c r="N34" s="99"/>
      <c r="O34" s="80"/>
      <c r="Q34" s="4"/>
      <c r="R34" s="4"/>
    </row>
    <row r="35" spans="1:18" s="3" customFormat="1" ht="27.75" customHeight="1">
      <c r="A35" s="91">
        <v>25</v>
      </c>
      <c r="B35" s="130" t="s">
        <v>187</v>
      </c>
      <c r="C35" s="85" t="s">
        <v>0</v>
      </c>
      <c r="D35" s="2" t="s">
        <v>185</v>
      </c>
      <c r="E35" s="24" t="s">
        <v>186</v>
      </c>
      <c r="F35" s="18" t="s">
        <v>6</v>
      </c>
      <c r="G35" s="18" t="s">
        <v>6</v>
      </c>
      <c r="H35" s="95">
        <v>0.41666666666666702</v>
      </c>
      <c r="I35" s="16"/>
      <c r="J35" s="16"/>
      <c r="K35" s="16"/>
      <c r="L35" s="16"/>
      <c r="M35" s="70"/>
      <c r="N35" s="99"/>
      <c r="O35" s="80"/>
      <c r="Q35" s="4"/>
      <c r="R35" s="4"/>
    </row>
    <row r="36" spans="1:18" s="3" customFormat="1" ht="27.75" customHeight="1" thickBot="1">
      <c r="A36" s="46">
        <v>26</v>
      </c>
      <c r="B36" s="130" t="s">
        <v>188</v>
      </c>
      <c r="C36" s="85" t="s">
        <v>0</v>
      </c>
      <c r="D36" s="2" t="s">
        <v>200</v>
      </c>
      <c r="E36" s="24" t="s">
        <v>144</v>
      </c>
      <c r="F36" s="18" t="s">
        <v>6</v>
      </c>
      <c r="G36" s="18" t="s">
        <v>6</v>
      </c>
      <c r="H36" s="11">
        <v>0.41666666666666702</v>
      </c>
      <c r="I36" s="11"/>
      <c r="J36" s="11"/>
      <c r="K36" s="11"/>
      <c r="L36" s="11"/>
      <c r="M36" s="70"/>
      <c r="N36" s="99"/>
      <c r="O36" s="80"/>
      <c r="Q36" s="4"/>
      <c r="R36" s="4"/>
    </row>
    <row r="37" spans="1:18" s="3" customFormat="1" ht="27.75" customHeight="1" thickBot="1">
      <c r="A37" s="91">
        <v>27</v>
      </c>
      <c r="B37" s="130" t="s">
        <v>192</v>
      </c>
      <c r="C37" s="85" t="s">
        <v>0</v>
      </c>
      <c r="D37" s="2" t="s">
        <v>204</v>
      </c>
      <c r="E37" s="24" t="s">
        <v>205</v>
      </c>
      <c r="F37" s="18" t="s">
        <v>6</v>
      </c>
      <c r="G37" s="18" t="s">
        <v>6</v>
      </c>
      <c r="H37" s="95">
        <v>0.41666666666666702</v>
      </c>
      <c r="I37" s="16"/>
      <c r="J37" s="16"/>
      <c r="K37" s="16"/>
      <c r="L37" s="16"/>
      <c r="M37" s="70"/>
      <c r="N37" s="99"/>
      <c r="O37" s="80"/>
      <c r="Q37" s="4"/>
      <c r="R37" s="4"/>
    </row>
    <row r="38" spans="1:18" s="3" customFormat="1" ht="27.75" customHeight="1" thickBot="1">
      <c r="A38" s="91">
        <v>28</v>
      </c>
      <c r="B38" s="130" t="s">
        <v>193</v>
      </c>
      <c r="C38" s="85" t="s">
        <v>0</v>
      </c>
      <c r="D38" s="2" t="s">
        <v>206</v>
      </c>
      <c r="E38" s="24" t="s">
        <v>48</v>
      </c>
      <c r="F38" s="18" t="s">
        <v>6</v>
      </c>
      <c r="G38" s="18" t="s">
        <v>6</v>
      </c>
      <c r="H38" s="11">
        <v>0.41666666666666702</v>
      </c>
      <c r="I38" s="11"/>
      <c r="J38" s="11"/>
      <c r="K38" s="11"/>
      <c r="L38" s="11"/>
      <c r="M38" s="70"/>
      <c r="N38" s="99"/>
      <c r="O38" s="80" t="s">
        <v>220</v>
      </c>
      <c r="Q38" s="4"/>
      <c r="R38" s="4"/>
    </row>
    <row r="39" spans="1:18" s="3" customFormat="1" ht="27.75" customHeight="1" thickBot="1">
      <c r="A39" s="46">
        <v>29</v>
      </c>
      <c r="B39" s="130" t="s">
        <v>194</v>
      </c>
      <c r="C39" s="85" t="s">
        <v>0</v>
      </c>
      <c r="D39" s="2" t="s">
        <v>207</v>
      </c>
      <c r="E39" s="24" t="s">
        <v>144</v>
      </c>
      <c r="F39" s="18" t="s">
        <v>6</v>
      </c>
      <c r="G39" s="18" t="s">
        <v>6</v>
      </c>
      <c r="H39" s="95">
        <v>0.41666666666666702</v>
      </c>
      <c r="I39" s="16"/>
      <c r="J39" s="16"/>
      <c r="K39" s="16"/>
      <c r="L39" s="16"/>
      <c r="M39" s="70"/>
      <c r="N39" s="99"/>
      <c r="O39" s="80"/>
      <c r="Q39" s="4"/>
      <c r="R39" s="4"/>
    </row>
    <row r="40" spans="1:18" s="3" customFormat="1" ht="30.75" thickBot="1">
      <c r="A40" s="91">
        <v>30</v>
      </c>
      <c r="B40" s="146" t="s">
        <v>196</v>
      </c>
      <c r="C40" s="87" t="s">
        <v>0</v>
      </c>
      <c r="D40" s="5" t="s">
        <v>67</v>
      </c>
      <c r="E40" s="25" t="s">
        <v>48</v>
      </c>
      <c r="F40" s="19" t="s">
        <v>6</v>
      </c>
      <c r="G40" s="19" t="s">
        <v>6</v>
      </c>
      <c r="H40" s="62">
        <v>0.41666666666666702</v>
      </c>
      <c r="I40" s="62"/>
      <c r="J40" s="62"/>
      <c r="K40" s="62"/>
      <c r="L40" s="62"/>
      <c r="M40" s="71"/>
      <c r="N40" s="100"/>
      <c r="O40" s="82" t="s">
        <v>220</v>
      </c>
      <c r="Q40" s="4"/>
      <c r="R40" s="4"/>
    </row>
    <row r="41" spans="1:18">
      <c r="G41" s="28"/>
      <c r="H41"/>
      <c r="I41"/>
      <c r="J41"/>
      <c r="K41"/>
      <c r="L41"/>
      <c r="P41" s="1"/>
      <c r="R41"/>
    </row>
    <row r="42" spans="1:18" s="12" customFormat="1" ht="39" customHeight="1">
      <c r="A42" s="28"/>
      <c r="B42" s="42"/>
      <c r="C42" s="154" t="s">
        <v>18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P42" s="38"/>
      <c r="Q42" s="38"/>
    </row>
    <row r="43" spans="1:18" s="12" customFormat="1" ht="39" customHeight="1">
      <c r="A43" s="28"/>
      <c r="B43" s="42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38"/>
      <c r="P43" s="38"/>
    </row>
    <row r="44" spans="1:18" s="12" customFormat="1" ht="39" customHeight="1">
      <c r="A44" s="28"/>
      <c r="B44" s="42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P44" s="38"/>
      <c r="Q44" s="38"/>
    </row>
  </sheetData>
  <sortState ref="B11:O40">
    <sortCondition ref="I11:I40"/>
    <sortCondition ref="J11:J40"/>
    <sortCondition ref="K11:K40"/>
  </sortState>
  <mergeCells count="12">
    <mergeCell ref="O2:O3"/>
    <mergeCell ref="C5:M5"/>
    <mergeCell ref="C2:H2"/>
    <mergeCell ref="N2:N3"/>
    <mergeCell ref="C3:H3"/>
    <mergeCell ref="C4:H4"/>
    <mergeCell ref="C44:N44"/>
    <mergeCell ref="A5:B5"/>
    <mergeCell ref="M7:N8"/>
    <mergeCell ref="B9:O9"/>
    <mergeCell ref="C42:N42"/>
    <mergeCell ref="C43:N43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26"/>
  <sheetViews>
    <sheetView topLeftCell="A11" zoomScale="80" zoomScaleNormal="80" workbookViewId="0">
      <selection activeCell="Q14" sqref="Q14"/>
    </sheetView>
  </sheetViews>
  <sheetFormatPr defaultRowHeight="15"/>
  <cols>
    <col min="1" max="1" width="3.85546875" style="28" customWidth="1"/>
    <col min="2" max="2" width="10.85546875" style="40" customWidth="1"/>
    <col min="3" max="3" width="8.28515625" customWidth="1"/>
    <col min="4" max="4" width="31.85546875" customWidth="1"/>
    <col min="5" max="5" width="16.42578125" style="28" customWidth="1"/>
    <col min="6" max="6" width="7" customWidth="1"/>
    <col min="7" max="7" width="8.140625" customWidth="1"/>
    <col min="8" max="8" width="8.28515625" customWidth="1"/>
    <col min="9" max="9" width="12.28515625" style="28" customWidth="1"/>
    <col min="10" max="10" width="12.28515625" style="113" customWidth="1"/>
    <col min="11" max="13" width="12.28515625" style="113" hidden="1" customWidth="1"/>
    <col min="14" max="14" width="15.7109375" hidden="1" customWidth="1"/>
    <col min="16" max="16" width="15.5703125" customWidth="1"/>
    <col min="17" max="17" width="9.140625" customWidth="1"/>
    <col min="18" max="19" width="9.140625" style="1" customWidth="1"/>
    <col min="20" max="39" width="9.140625" customWidth="1"/>
  </cols>
  <sheetData>
    <row r="1" spans="1:44">
      <c r="A1" s="40"/>
      <c r="B1"/>
      <c r="D1" s="28"/>
      <c r="E1"/>
      <c r="G1" s="28"/>
      <c r="H1" s="28"/>
      <c r="I1"/>
      <c r="J1"/>
      <c r="K1"/>
      <c r="L1"/>
      <c r="M1"/>
      <c r="Q1" s="1"/>
      <c r="S1"/>
    </row>
    <row r="2" spans="1:44" ht="15.75">
      <c r="A2" s="40"/>
      <c r="B2"/>
      <c r="C2" s="157" t="s">
        <v>11</v>
      </c>
      <c r="D2" s="157"/>
      <c r="E2" s="158"/>
      <c r="F2" s="158"/>
      <c r="G2" s="158"/>
      <c r="H2" s="158"/>
      <c r="I2" s="158"/>
      <c r="N2" s="29"/>
      <c r="O2" s="151"/>
      <c r="P2" s="151" t="s">
        <v>12</v>
      </c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</row>
    <row r="3" spans="1:44" ht="15.75">
      <c r="A3" s="40"/>
      <c r="B3"/>
      <c r="C3" s="157" t="s">
        <v>13</v>
      </c>
      <c r="D3" s="157"/>
      <c r="E3" s="158"/>
      <c r="F3" s="158"/>
      <c r="G3" s="158"/>
      <c r="H3" s="158"/>
      <c r="I3" s="158"/>
      <c r="N3" s="29"/>
      <c r="O3" s="152"/>
      <c r="P3" s="152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</row>
    <row r="4" spans="1:44" ht="40.5" customHeight="1">
      <c r="A4" s="40"/>
      <c r="B4"/>
      <c r="C4" s="159" t="s">
        <v>31</v>
      </c>
      <c r="D4" s="159"/>
      <c r="E4" s="158"/>
      <c r="F4" s="158"/>
      <c r="G4" s="158"/>
      <c r="H4" s="158"/>
      <c r="I4" s="158"/>
      <c r="N4" s="30"/>
      <c r="O4" s="31"/>
      <c r="P4" s="31">
        <v>42966</v>
      </c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</row>
    <row r="5" spans="1:44" ht="60.75" customHeight="1">
      <c r="A5" s="154" t="s">
        <v>15</v>
      </c>
      <c r="B5" s="154"/>
      <c r="C5" s="160" t="s">
        <v>140</v>
      </c>
      <c r="D5" s="160"/>
      <c r="E5" s="161"/>
      <c r="F5" s="161"/>
      <c r="G5" s="161"/>
      <c r="H5" s="161"/>
      <c r="I5" s="161"/>
      <c r="J5" s="161"/>
      <c r="K5" s="161"/>
      <c r="L5" s="161"/>
      <c r="M5" s="161"/>
      <c r="N5" s="158"/>
      <c r="O5" s="6"/>
      <c r="P5" s="6" t="s">
        <v>16</v>
      </c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</row>
    <row r="6" spans="1:44" ht="14.25" customHeight="1">
      <c r="A6" s="41"/>
      <c r="B6" s="32"/>
      <c r="C6" s="27"/>
      <c r="D6" s="120" t="s">
        <v>328</v>
      </c>
      <c r="E6" s="33"/>
      <c r="F6" s="33"/>
      <c r="G6" s="33"/>
      <c r="H6" s="33"/>
      <c r="I6" s="33"/>
      <c r="J6" s="33"/>
      <c r="K6" s="33"/>
      <c r="L6" s="33"/>
      <c r="M6" s="33"/>
      <c r="N6" s="34"/>
      <c r="O6" s="6"/>
      <c r="P6" s="6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</row>
    <row r="7" spans="1:44" ht="15" customHeight="1">
      <c r="A7" s="40"/>
      <c r="B7"/>
      <c r="D7" s="28"/>
      <c r="E7"/>
      <c r="G7" s="28"/>
      <c r="H7" s="28"/>
      <c r="I7" s="35"/>
      <c r="J7" s="110"/>
      <c r="K7" s="110"/>
      <c r="L7" s="110"/>
      <c r="M7" s="110"/>
      <c r="N7" s="153" t="s">
        <v>17</v>
      </c>
      <c r="O7" s="153"/>
      <c r="P7" s="36">
        <v>42967</v>
      </c>
      <c r="Q7" s="1"/>
      <c r="S7"/>
    </row>
    <row r="8" spans="1:44">
      <c r="A8" s="40"/>
      <c r="B8"/>
      <c r="D8" s="28"/>
      <c r="E8"/>
      <c r="G8" s="28"/>
      <c r="H8" s="28"/>
      <c r="I8" s="35"/>
      <c r="J8" s="110"/>
      <c r="K8" s="110"/>
      <c r="L8" s="110"/>
      <c r="M8" s="110"/>
      <c r="N8" s="153"/>
      <c r="O8" s="153"/>
      <c r="P8" s="37">
        <v>0.5</v>
      </c>
      <c r="Q8" s="1"/>
      <c r="S8"/>
    </row>
    <row r="9" spans="1:44" s="6" customFormat="1" ht="30" customHeight="1" thickBot="1">
      <c r="A9" s="45"/>
      <c r="B9" s="155" t="s">
        <v>29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6"/>
      <c r="R9" s="7"/>
      <c r="S9" s="7"/>
    </row>
    <row r="10" spans="1:44" s="28" customFormat="1" ht="33" customHeight="1" thickBot="1">
      <c r="A10" s="47" t="s">
        <v>22</v>
      </c>
      <c r="B10" s="43" t="s">
        <v>9</v>
      </c>
      <c r="C10" s="21" t="s">
        <v>8</v>
      </c>
      <c r="D10" s="21" t="s">
        <v>7</v>
      </c>
      <c r="E10" s="21" t="s">
        <v>20</v>
      </c>
      <c r="F10" s="21" t="s">
        <v>5</v>
      </c>
      <c r="G10" s="21" t="s">
        <v>4</v>
      </c>
      <c r="H10" s="21" t="s">
        <v>30</v>
      </c>
      <c r="I10" s="21" t="s">
        <v>3</v>
      </c>
      <c r="J10" s="21" t="s">
        <v>216</v>
      </c>
      <c r="K10" s="21" t="s">
        <v>217</v>
      </c>
      <c r="L10" s="21" t="s">
        <v>218</v>
      </c>
      <c r="M10" s="21" t="s">
        <v>219</v>
      </c>
      <c r="N10" s="21" t="s">
        <v>23</v>
      </c>
      <c r="O10" s="21" t="s">
        <v>19</v>
      </c>
      <c r="P10" s="22" t="s">
        <v>2</v>
      </c>
      <c r="R10" s="17"/>
      <c r="T10" s="17"/>
      <c r="V10" s="17"/>
      <c r="X10" s="17"/>
      <c r="Z10" s="17"/>
      <c r="AB10" s="17"/>
      <c r="AD10" s="17"/>
      <c r="AF10" s="17"/>
      <c r="AH10" s="17"/>
      <c r="AJ10" s="17"/>
      <c r="AL10" s="17"/>
      <c r="AN10" s="17"/>
      <c r="AP10" s="17"/>
      <c r="AR10" s="17"/>
    </row>
    <row r="11" spans="1:44" s="3" customFormat="1" ht="30">
      <c r="A11" s="13">
        <v>1</v>
      </c>
      <c r="B11" s="130" t="s">
        <v>230</v>
      </c>
      <c r="C11" s="14" t="s">
        <v>1</v>
      </c>
      <c r="D11" s="131" t="s">
        <v>242</v>
      </c>
      <c r="E11" s="24" t="s">
        <v>48</v>
      </c>
      <c r="F11" s="24" t="s">
        <v>47</v>
      </c>
      <c r="G11" s="24" t="s">
        <v>47</v>
      </c>
      <c r="H11" s="24" t="s">
        <v>47</v>
      </c>
      <c r="I11" s="11">
        <v>0.72916666666666696</v>
      </c>
      <c r="J11" s="11">
        <v>0.81899305555555557</v>
      </c>
      <c r="K11" s="11"/>
      <c r="L11" s="11"/>
      <c r="M11" s="11"/>
      <c r="N11" s="48"/>
      <c r="O11" s="9">
        <v>1</v>
      </c>
      <c r="P11" s="23">
        <v>1</v>
      </c>
      <c r="R11" s="4"/>
      <c r="S11" s="4"/>
    </row>
    <row r="12" spans="1:44" s="3" customFormat="1" ht="45">
      <c r="A12" s="13">
        <v>2</v>
      </c>
      <c r="B12" s="130" t="s">
        <v>224</v>
      </c>
      <c r="C12" s="14" t="s">
        <v>1</v>
      </c>
      <c r="D12" s="131" t="s">
        <v>232</v>
      </c>
      <c r="E12" s="24" t="s">
        <v>48</v>
      </c>
      <c r="F12" s="24" t="s">
        <v>47</v>
      </c>
      <c r="G12" s="24" t="s">
        <v>249</v>
      </c>
      <c r="H12" s="24" t="s">
        <v>47</v>
      </c>
      <c r="I12" s="11">
        <v>0.72916666666666696</v>
      </c>
      <c r="J12" s="11">
        <v>0.82203703703703701</v>
      </c>
      <c r="K12" s="11"/>
      <c r="L12" s="11"/>
      <c r="M12" s="11"/>
      <c r="N12" s="48"/>
      <c r="O12" s="9">
        <v>1</v>
      </c>
      <c r="P12" s="23">
        <v>2</v>
      </c>
      <c r="R12" s="4"/>
      <c r="S12" s="4"/>
    </row>
    <row r="13" spans="1:44" s="3" customFormat="1" ht="30">
      <c r="A13" s="13">
        <v>3</v>
      </c>
      <c r="B13" s="130" t="s">
        <v>225</v>
      </c>
      <c r="C13" s="14" t="s">
        <v>1</v>
      </c>
      <c r="D13" s="131" t="s">
        <v>237</v>
      </c>
      <c r="E13" s="24" t="s">
        <v>48</v>
      </c>
      <c r="F13" s="18" t="s">
        <v>47</v>
      </c>
      <c r="G13" s="18" t="s">
        <v>250</v>
      </c>
      <c r="H13" s="18" t="s">
        <v>47</v>
      </c>
      <c r="I13" s="11">
        <v>0.72916666666666696</v>
      </c>
      <c r="J13" s="11">
        <v>0.84479166666666661</v>
      </c>
      <c r="K13" s="11"/>
      <c r="L13" s="11"/>
      <c r="M13" s="11"/>
      <c r="N13" s="48"/>
      <c r="O13" s="9">
        <v>1</v>
      </c>
      <c r="P13" s="23">
        <v>3</v>
      </c>
      <c r="R13" s="4"/>
      <c r="S13" s="4"/>
    </row>
    <row r="14" spans="1:44" s="3" customFormat="1" ht="60">
      <c r="A14" s="13">
        <v>4</v>
      </c>
      <c r="B14" s="130" t="s">
        <v>226</v>
      </c>
      <c r="C14" s="14" t="s">
        <v>1</v>
      </c>
      <c r="D14" s="131" t="s">
        <v>238</v>
      </c>
      <c r="E14" s="24" t="s">
        <v>245</v>
      </c>
      <c r="F14" s="24" t="s">
        <v>47</v>
      </c>
      <c r="G14" s="24" t="s">
        <v>47</v>
      </c>
      <c r="H14" s="24" t="s">
        <v>47</v>
      </c>
      <c r="I14" s="11">
        <v>0.72916666666666696</v>
      </c>
      <c r="J14" s="11">
        <v>0.84849537037037026</v>
      </c>
      <c r="K14" s="11"/>
      <c r="L14" s="11"/>
      <c r="M14" s="11"/>
      <c r="N14" s="48"/>
      <c r="O14" s="9">
        <v>1</v>
      </c>
      <c r="P14" s="23">
        <v>4</v>
      </c>
      <c r="R14" s="4"/>
      <c r="S14" s="4"/>
    </row>
    <row r="15" spans="1:44" s="3" customFormat="1" ht="30">
      <c r="A15" s="13">
        <v>5</v>
      </c>
      <c r="B15" s="130" t="s">
        <v>26</v>
      </c>
      <c r="C15" s="14" t="s">
        <v>1</v>
      </c>
      <c r="D15" s="131" t="s">
        <v>234</v>
      </c>
      <c r="E15" s="24" t="s">
        <v>244</v>
      </c>
      <c r="F15" s="24" t="s">
        <v>47</v>
      </c>
      <c r="G15" s="24" t="s">
        <v>47</v>
      </c>
      <c r="H15" s="24" t="s">
        <v>47</v>
      </c>
      <c r="I15" s="11">
        <v>0.72916666666666663</v>
      </c>
      <c r="J15" s="11"/>
      <c r="K15" s="11"/>
      <c r="L15" s="11"/>
      <c r="M15" s="11"/>
      <c r="N15" s="10"/>
      <c r="O15" s="9"/>
      <c r="P15" s="23"/>
      <c r="R15" s="4"/>
      <c r="S15" s="4"/>
    </row>
    <row r="16" spans="1:44" s="3" customFormat="1" ht="60">
      <c r="A16" s="13">
        <v>6</v>
      </c>
      <c r="B16" s="130" t="s">
        <v>221</v>
      </c>
      <c r="C16" s="14" t="s">
        <v>1</v>
      </c>
      <c r="D16" s="131" t="s">
        <v>233</v>
      </c>
      <c r="E16" s="24" t="s">
        <v>245</v>
      </c>
      <c r="F16" s="18" t="s">
        <v>47</v>
      </c>
      <c r="G16" s="18" t="s">
        <v>47</v>
      </c>
      <c r="H16" s="18" t="s">
        <v>47</v>
      </c>
      <c r="I16" s="11">
        <v>0.72916666666666663</v>
      </c>
      <c r="J16" s="11"/>
      <c r="K16" s="11"/>
      <c r="L16" s="11"/>
      <c r="M16" s="11"/>
      <c r="N16" s="10"/>
      <c r="O16" s="9"/>
      <c r="P16" s="23"/>
      <c r="R16" s="4"/>
      <c r="S16" s="4"/>
    </row>
    <row r="17" spans="1:19" s="3" customFormat="1" ht="30">
      <c r="A17" s="13">
        <v>7</v>
      </c>
      <c r="B17" s="130" t="s">
        <v>222</v>
      </c>
      <c r="C17" s="14" t="s">
        <v>1</v>
      </c>
      <c r="D17" s="131" t="s">
        <v>235</v>
      </c>
      <c r="E17" s="24" t="s">
        <v>48</v>
      </c>
      <c r="F17" s="24" t="s">
        <v>47</v>
      </c>
      <c r="G17" s="24">
        <v>175680</v>
      </c>
      <c r="H17" s="24" t="s">
        <v>47</v>
      </c>
      <c r="I17" s="11">
        <v>0.72916666666666696</v>
      </c>
      <c r="J17" s="11"/>
      <c r="K17" s="11"/>
      <c r="L17" s="11"/>
      <c r="M17" s="11"/>
      <c r="N17" s="10"/>
      <c r="O17" s="9"/>
      <c r="P17" s="23"/>
      <c r="R17" s="4"/>
      <c r="S17" s="4"/>
    </row>
    <row r="18" spans="1:19" s="3" customFormat="1" ht="30">
      <c r="A18" s="13">
        <v>8</v>
      </c>
      <c r="B18" s="130" t="s">
        <v>223</v>
      </c>
      <c r="C18" s="14" t="s">
        <v>1</v>
      </c>
      <c r="D18" s="131" t="s">
        <v>236</v>
      </c>
      <c r="E18" s="24" t="s">
        <v>246</v>
      </c>
      <c r="F18" s="18" t="s">
        <v>47</v>
      </c>
      <c r="G18" s="18" t="s">
        <v>47</v>
      </c>
      <c r="H18" s="18" t="s">
        <v>47</v>
      </c>
      <c r="I18" s="11">
        <v>0.72916666666666696</v>
      </c>
      <c r="J18" s="11"/>
      <c r="K18" s="11"/>
      <c r="L18" s="11"/>
      <c r="M18" s="11"/>
      <c r="N18" s="48"/>
      <c r="O18" s="9"/>
      <c r="P18" s="23" t="s">
        <v>220</v>
      </c>
      <c r="R18" s="4"/>
      <c r="S18" s="4"/>
    </row>
    <row r="19" spans="1:19" s="3" customFormat="1" ht="30">
      <c r="A19" s="13">
        <v>9</v>
      </c>
      <c r="B19" s="130" t="s">
        <v>227</v>
      </c>
      <c r="C19" s="14" t="s">
        <v>1</v>
      </c>
      <c r="D19" s="131" t="s">
        <v>239</v>
      </c>
      <c r="E19" s="24" t="s">
        <v>247</v>
      </c>
      <c r="F19" s="18" t="s">
        <v>47</v>
      </c>
      <c r="G19" s="18" t="s">
        <v>47</v>
      </c>
      <c r="H19" s="18" t="s">
        <v>47</v>
      </c>
      <c r="I19" s="11">
        <v>0.72916666666666696</v>
      </c>
      <c r="J19" s="11"/>
      <c r="K19" s="11"/>
      <c r="L19" s="11"/>
      <c r="M19" s="11"/>
      <c r="N19" s="48"/>
      <c r="O19" s="9"/>
      <c r="P19" s="23"/>
      <c r="R19" s="4"/>
      <c r="S19" s="4"/>
    </row>
    <row r="20" spans="1:19" s="3" customFormat="1" ht="30">
      <c r="A20" s="13">
        <v>10</v>
      </c>
      <c r="B20" s="130" t="s">
        <v>228</v>
      </c>
      <c r="C20" s="14" t="s">
        <v>1</v>
      </c>
      <c r="D20" s="131" t="s">
        <v>240</v>
      </c>
      <c r="E20" s="24" t="s">
        <v>144</v>
      </c>
      <c r="F20" s="24" t="s">
        <v>47</v>
      </c>
      <c r="G20" s="24" t="s">
        <v>47</v>
      </c>
      <c r="H20" s="24" t="s">
        <v>47</v>
      </c>
      <c r="I20" s="11">
        <v>0.72916666666666696</v>
      </c>
      <c r="J20" s="11"/>
      <c r="K20" s="11"/>
      <c r="L20" s="11"/>
      <c r="M20" s="11"/>
      <c r="N20" s="48"/>
      <c r="O20" s="9"/>
      <c r="P20" s="23"/>
      <c r="R20" s="4"/>
      <c r="S20" s="4"/>
    </row>
    <row r="21" spans="1:19" s="3" customFormat="1" ht="30">
      <c r="A21" s="13">
        <v>11</v>
      </c>
      <c r="B21" s="130" t="s">
        <v>229</v>
      </c>
      <c r="C21" s="14" t="s">
        <v>1</v>
      </c>
      <c r="D21" s="131" t="s">
        <v>241</v>
      </c>
      <c r="E21" s="24" t="s">
        <v>248</v>
      </c>
      <c r="F21" s="18" t="s">
        <v>47</v>
      </c>
      <c r="G21" s="18" t="s">
        <v>47</v>
      </c>
      <c r="H21" s="18" t="s">
        <v>47</v>
      </c>
      <c r="I21" s="11">
        <v>0.72916666666666696</v>
      </c>
      <c r="J21" s="11"/>
      <c r="K21" s="11"/>
      <c r="L21" s="11"/>
      <c r="M21" s="11"/>
      <c r="N21" s="48"/>
      <c r="O21" s="9"/>
      <c r="P21" s="23" t="s">
        <v>220</v>
      </c>
      <c r="R21" s="4"/>
      <c r="S21" s="4"/>
    </row>
    <row r="22" spans="1:19" s="3" customFormat="1" ht="30">
      <c r="A22" s="133">
        <v>12</v>
      </c>
      <c r="B22" s="147" t="s">
        <v>168</v>
      </c>
      <c r="C22" s="14" t="s">
        <v>1</v>
      </c>
      <c r="D22" s="131" t="s">
        <v>271</v>
      </c>
      <c r="E22" s="134" t="s">
        <v>272</v>
      </c>
      <c r="F22" s="24" t="s">
        <v>47</v>
      </c>
      <c r="G22" s="24" t="s">
        <v>47</v>
      </c>
      <c r="H22" s="24" t="s">
        <v>47</v>
      </c>
      <c r="I22" s="11">
        <v>0.72916666666666696</v>
      </c>
      <c r="J22" s="121"/>
      <c r="K22" s="121"/>
      <c r="L22" s="121"/>
      <c r="M22" s="121"/>
      <c r="N22" s="135"/>
      <c r="O22" s="136"/>
      <c r="P22" s="143"/>
      <c r="R22" s="4"/>
      <c r="S22" s="4"/>
    </row>
    <row r="23" spans="1:19" ht="30.75" thickBot="1">
      <c r="A23" s="128">
        <v>13</v>
      </c>
      <c r="B23" s="146" t="s">
        <v>231</v>
      </c>
      <c r="C23" s="87" t="s">
        <v>1</v>
      </c>
      <c r="D23" s="132" t="s">
        <v>243</v>
      </c>
      <c r="E23" s="132" t="s">
        <v>46</v>
      </c>
      <c r="F23" s="19" t="s">
        <v>47</v>
      </c>
      <c r="G23" s="19" t="s">
        <v>47</v>
      </c>
      <c r="H23" s="19" t="s">
        <v>47</v>
      </c>
      <c r="I23" s="11">
        <v>0.72916666666666696</v>
      </c>
      <c r="J23" s="62"/>
      <c r="K23" s="62"/>
      <c r="L23" s="62"/>
      <c r="M23" s="62"/>
      <c r="N23" s="129"/>
      <c r="O23" s="129"/>
      <c r="P23" s="129"/>
      <c r="Q23" s="1"/>
      <c r="S23"/>
    </row>
    <row r="24" spans="1:19" s="12" customFormat="1" ht="39" customHeight="1">
      <c r="A24" s="28"/>
      <c r="B24" s="42"/>
      <c r="C24" s="154" t="s">
        <v>18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Q24" s="38"/>
      <c r="R24" s="38"/>
    </row>
    <row r="25" spans="1:19" s="12" customFormat="1" ht="39" customHeight="1">
      <c r="A25" s="28"/>
      <c r="B25" s="42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38"/>
      <c r="Q25" s="38"/>
    </row>
    <row r="26" spans="1:19" s="12" customFormat="1" ht="39" customHeight="1">
      <c r="A26" s="28"/>
      <c r="B26" s="42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Q26" s="38"/>
      <c r="R26" s="38"/>
    </row>
  </sheetData>
  <sortState ref="B11:P23">
    <sortCondition ref="J11:J23"/>
  </sortState>
  <mergeCells count="12">
    <mergeCell ref="P2:P3"/>
    <mergeCell ref="C5:N5"/>
    <mergeCell ref="C2:I2"/>
    <mergeCell ref="O2:O3"/>
    <mergeCell ref="C3:I3"/>
    <mergeCell ref="C4:I4"/>
    <mergeCell ref="C26:O26"/>
    <mergeCell ref="A5:B5"/>
    <mergeCell ref="N7:O8"/>
    <mergeCell ref="B9:P9"/>
    <mergeCell ref="C24:O24"/>
    <mergeCell ref="C25:O25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26"/>
  <sheetViews>
    <sheetView tabSelected="1" topLeftCell="A5" zoomScale="80" zoomScaleNormal="80" workbookViewId="0">
      <selection activeCell="A11" sqref="A11:A22"/>
    </sheetView>
  </sheetViews>
  <sheetFormatPr defaultRowHeight="15"/>
  <cols>
    <col min="1" max="1" width="3.85546875" style="28" customWidth="1"/>
    <col min="2" max="2" width="10.28515625" style="40" customWidth="1"/>
    <col min="3" max="3" width="12" customWidth="1"/>
    <col min="4" max="4" width="21.42578125" customWidth="1"/>
    <col min="5" max="5" width="16.42578125" style="51" customWidth="1"/>
    <col min="6" max="6" width="9.7109375" style="51" customWidth="1"/>
    <col min="7" max="7" width="11.140625" customWidth="1"/>
    <col min="8" max="8" width="10.5703125" style="28" customWidth="1"/>
    <col min="9" max="9" width="10.28515625" style="119" customWidth="1"/>
    <col min="10" max="10" width="9.7109375" style="119" customWidth="1"/>
    <col min="11" max="11" width="12.28515625" style="119" customWidth="1"/>
    <col min="12" max="12" width="12.28515625" style="119" hidden="1" customWidth="1"/>
    <col min="13" max="13" width="15.7109375" hidden="1" customWidth="1"/>
    <col min="15" max="15" width="15.5703125" customWidth="1"/>
    <col min="16" max="16" width="9.140625" customWidth="1"/>
    <col min="17" max="18" width="9.140625" style="1" customWidth="1"/>
    <col min="19" max="38" width="9.140625" customWidth="1"/>
  </cols>
  <sheetData>
    <row r="1" spans="1:43">
      <c r="A1" s="40"/>
      <c r="B1"/>
      <c r="D1" s="28"/>
      <c r="G1" s="28"/>
      <c r="H1"/>
      <c r="I1"/>
      <c r="J1"/>
      <c r="K1"/>
      <c r="L1"/>
      <c r="P1" s="1"/>
      <c r="R1"/>
    </row>
    <row r="2" spans="1:43" ht="15.75">
      <c r="A2" s="40"/>
      <c r="B2"/>
      <c r="C2" s="157" t="s">
        <v>11</v>
      </c>
      <c r="D2" s="157"/>
      <c r="E2" s="158"/>
      <c r="F2" s="158"/>
      <c r="G2" s="158"/>
      <c r="H2" s="158"/>
      <c r="M2" s="29"/>
      <c r="N2" s="151"/>
      <c r="O2" s="151" t="s">
        <v>12</v>
      </c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43" ht="15.75">
      <c r="A3" s="40"/>
      <c r="B3"/>
      <c r="C3" s="157" t="s">
        <v>13</v>
      </c>
      <c r="D3" s="157"/>
      <c r="E3" s="158"/>
      <c r="F3" s="158"/>
      <c r="G3" s="158"/>
      <c r="H3" s="158"/>
      <c r="M3" s="29"/>
      <c r="N3" s="152"/>
      <c r="O3" s="152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43" ht="40.5" customHeight="1">
      <c r="A4" s="40"/>
      <c r="B4"/>
      <c r="C4" s="159" t="s">
        <v>32</v>
      </c>
      <c r="D4" s="159"/>
      <c r="E4" s="158"/>
      <c r="F4" s="158"/>
      <c r="G4" s="158"/>
      <c r="H4" s="158"/>
      <c r="M4" s="30"/>
      <c r="N4" s="31"/>
      <c r="O4" s="31">
        <v>42966</v>
      </c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</row>
    <row r="5" spans="1:43" ht="60.75" customHeight="1">
      <c r="A5" s="154" t="s">
        <v>15</v>
      </c>
      <c r="B5" s="154"/>
      <c r="C5" s="160" t="s">
        <v>140</v>
      </c>
      <c r="D5" s="160"/>
      <c r="E5" s="161"/>
      <c r="F5" s="161"/>
      <c r="G5" s="161"/>
      <c r="H5" s="161"/>
      <c r="I5" s="161"/>
      <c r="J5" s="161"/>
      <c r="K5" s="161"/>
      <c r="L5" s="161"/>
      <c r="M5" s="158"/>
      <c r="N5" s="6"/>
      <c r="O5" s="6" t="s">
        <v>16</v>
      </c>
      <c r="P5" s="30"/>
      <c r="Q5" s="30"/>
      <c r="R5" s="30" t="s">
        <v>139</v>
      </c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</row>
    <row r="6" spans="1:43" ht="14.25" customHeight="1">
      <c r="A6" s="41"/>
      <c r="B6" s="32"/>
      <c r="C6" s="165" t="s">
        <v>327</v>
      </c>
      <c r="D6" s="166"/>
      <c r="E6" s="33"/>
      <c r="F6" s="33"/>
      <c r="G6" s="33"/>
      <c r="H6" s="33"/>
      <c r="I6" s="33"/>
      <c r="J6" s="33"/>
      <c r="K6" s="33"/>
      <c r="L6" s="33"/>
      <c r="M6" s="34"/>
      <c r="N6" s="6"/>
      <c r="O6" s="6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</row>
    <row r="7" spans="1:43" ht="15" customHeight="1">
      <c r="A7" s="40"/>
      <c r="B7"/>
      <c r="D7" s="28"/>
      <c r="G7" s="28"/>
      <c r="H7" s="35"/>
      <c r="I7" s="118"/>
      <c r="J7" s="118"/>
      <c r="K7" s="118"/>
      <c r="L7" s="118"/>
      <c r="M7" s="153" t="s">
        <v>17</v>
      </c>
      <c r="N7" s="153"/>
      <c r="O7" s="36">
        <v>42967</v>
      </c>
      <c r="P7" s="1"/>
      <c r="R7"/>
    </row>
    <row r="8" spans="1:43">
      <c r="A8" s="40"/>
      <c r="B8"/>
      <c r="D8" s="28"/>
      <c r="G8" s="28"/>
      <c r="H8" s="35"/>
      <c r="I8" s="118"/>
      <c r="J8" s="118"/>
      <c r="K8" s="118"/>
      <c r="L8" s="118"/>
      <c r="M8" s="153"/>
      <c r="N8" s="153"/>
      <c r="O8" s="37">
        <v>0.5</v>
      </c>
      <c r="P8" s="1"/>
      <c r="R8"/>
    </row>
    <row r="9" spans="1:43" ht="34.5" customHeight="1">
      <c r="A9" s="163" t="s">
        <v>134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4"/>
      <c r="Q9"/>
      <c r="R9"/>
    </row>
    <row r="10" spans="1:43" s="28" customFormat="1" ht="33" customHeight="1">
      <c r="A10" s="137" t="s">
        <v>22</v>
      </c>
      <c r="B10" s="145" t="s">
        <v>9</v>
      </c>
      <c r="C10" s="137" t="s">
        <v>8</v>
      </c>
      <c r="D10" s="137" t="s">
        <v>7</v>
      </c>
      <c r="E10" s="137" t="s">
        <v>20</v>
      </c>
      <c r="F10" s="137" t="s">
        <v>4</v>
      </c>
      <c r="G10" s="137" t="s">
        <v>5</v>
      </c>
      <c r="H10" s="137" t="s">
        <v>3</v>
      </c>
      <c r="I10" s="137" t="s">
        <v>216</v>
      </c>
      <c r="J10" s="137" t="s">
        <v>217</v>
      </c>
      <c r="K10" s="137" t="s">
        <v>218</v>
      </c>
      <c r="L10" s="137" t="s">
        <v>219</v>
      </c>
      <c r="M10" s="137" t="s">
        <v>23</v>
      </c>
      <c r="N10" s="137" t="s">
        <v>19</v>
      </c>
      <c r="O10" s="138" t="s">
        <v>2</v>
      </c>
      <c r="Q10" s="17"/>
      <c r="S10" s="17"/>
      <c r="U10" s="17"/>
      <c r="W10" s="17"/>
      <c r="Y10" s="17"/>
      <c r="AA10" s="17"/>
      <c r="AC10" s="17"/>
      <c r="AE10" s="17"/>
      <c r="AG10" s="17"/>
      <c r="AI10" s="17"/>
      <c r="AK10" s="17"/>
      <c r="AM10" s="17"/>
      <c r="AO10" s="17"/>
      <c r="AQ10" s="17"/>
    </row>
    <row r="11" spans="1:43" s="119" customFormat="1" ht="33" customHeight="1">
      <c r="A11" s="137">
        <v>1</v>
      </c>
      <c r="B11" s="130" t="s">
        <v>290</v>
      </c>
      <c r="C11" s="85" t="s">
        <v>133</v>
      </c>
      <c r="D11" s="131" t="s">
        <v>307</v>
      </c>
      <c r="E11" s="106" t="s">
        <v>308</v>
      </c>
      <c r="F11" s="106" t="s">
        <v>6</v>
      </c>
      <c r="G11" s="106" t="s">
        <v>6</v>
      </c>
      <c r="H11" s="109">
        <v>0.72916666666666696</v>
      </c>
      <c r="I11" s="109">
        <v>0.74390046296296297</v>
      </c>
      <c r="J11" s="109">
        <v>0.79631944444444447</v>
      </c>
      <c r="K11" s="109"/>
      <c r="L11" s="109"/>
      <c r="M11" s="56"/>
      <c r="N11" s="106">
        <v>2</v>
      </c>
      <c r="O11" s="150">
        <v>1</v>
      </c>
      <c r="Q11" s="17"/>
      <c r="S11" s="17"/>
      <c r="U11" s="17"/>
      <c r="W11" s="17"/>
      <c r="Y11" s="17"/>
      <c r="AA11" s="17"/>
      <c r="AC11" s="17"/>
      <c r="AE11" s="17"/>
      <c r="AG11" s="17"/>
      <c r="AI11" s="17"/>
      <c r="AK11" s="17"/>
      <c r="AM11" s="17"/>
      <c r="AO11" s="17"/>
      <c r="AQ11" s="17"/>
    </row>
    <row r="12" spans="1:43" s="53" customFormat="1" ht="33" customHeight="1">
      <c r="A12" s="137">
        <v>2</v>
      </c>
      <c r="B12" s="130" t="s">
        <v>288</v>
      </c>
      <c r="C12" s="85" t="s">
        <v>133</v>
      </c>
      <c r="D12" s="131" t="s">
        <v>303</v>
      </c>
      <c r="E12" s="106" t="s">
        <v>245</v>
      </c>
      <c r="F12" s="106" t="s">
        <v>304</v>
      </c>
      <c r="G12" s="106" t="s">
        <v>6</v>
      </c>
      <c r="H12" s="109">
        <v>0.72916666666666696</v>
      </c>
      <c r="I12" s="109">
        <v>0.75434027777777779</v>
      </c>
      <c r="J12" s="109">
        <v>0.8097685185185185</v>
      </c>
      <c r="K12" s="137"/>
      <c r="L12" s="137"/>
      <c r="M12" s="137"/>
      <c r="N12" s="106">
        <v>2</v>
      </c>
      <c r="O12" s="150">
        <v>2</v>
      </c>
      <c r="Q12" s="17"/>
      <c r="S12" s="17"/>
      <c r="U12" s="17"/>
      <c r="W12" s="17"/>
      <c r="Y12" s="17"/>
      <c r="AA12" s="17"/>
      <c r="AC12" s="17"/>
      <c r="AE12" s="17"/>
      <c r="AG12" s="17"/>
      <c r="AI12" s="17"/>
      <c r="AK12" s="17"/>
      <c r="AM12" s="17"/>
      <c r="AO12" s="17"/>
      <c r="AQ12" s="17"/>
    </row>
    <row r="13" spans="1:43" s="119" customFormat="1" ht="33" customHeight="1">
      <c r="A13" s="137">
        <v>3</v>
      </c>
      <c r="B13" s="130" t="s">
        <v>292</v>
      </c>
      <c r="C13" s="85" t="s">
        <v>133</v>
      </c>
      <c r="D13" s="131" t="s">
        <v>318</v>
      </c>
      <c r="E13" s="106" t="s">
        <v>129</v>
      </c>
      <c r="F13" s="106" t="s">
        <v>6</v>
      </c>
      <c r="G13" s="106" t="s">
        <v>6</v>
      </c>
      <c r="H13" s="109">
        <v>0.72916666666666696</v>
      </c>
      <c r="I13" s="109">
        <v>0.76511574074074085</v>
      </c>
      <c r="J13" s="109">
        <v>0.83687500000000004</v>
      </c>
      <c r="K13" s="109"/>
      <c r="L13" s="109"/>
      <c r="M13" s="106"/>
      <c r="N13" s="106">
        <v>2</v>
      </c>
      <c r="O13" s="150">
        <v>3</v>
      </c>
      <c r="Q13" s="17"/>
      <c r="S13" s="17"/>
      <c r="U13" s="17"/>
      <c r="W13" s="17"/>
      <c r="Y13" s="17"/>
      <c r="AA13" s="17"/>
      <c r="AC13" s="17"/>
      <c r="AE13" s="17"/>
      <c r="AG13" s="17"/>
      <c r="AI13" s="17"/>
      <c r="AK13" s="17"/>
      <c r="AM13" s="17"/>
      <c r="AO13" s="17"/>
      <c r="AQ13" s="17"/>
    </row>
    <row r="14" spans="1:43" s="119" customFormat="1" ht="33" customHeight="1">
      <c r="A14" s="137">
        <v>4</v>
      </c>
      <c r="B14" s="130" t="s">
        <v>293</v>
      </c>
      <c r="C14" s="85" t="s">
        <v>133</v>
      </c>
      <c r="D14" s="131" t="s">
        <v>319</v>
      </c>
      <c r="E14" s="106" t="s">
        <v>48</v>
      </c>
      <c r="F14" s="106" t="s">
        <v>320</v>
      </c>
      <c r="G14" s="106" t="s">
        <v>6</v>
      </c>
      <c r="H14" s="109">
        <v>0.72916666666666696</v>
      </c>
      <c r="I14" s="109">
        <v>0.76087962962962974</v>
      </c>
      <c r="J14" s="109">
        <v>0.85428240740740735</v>
      </c>
      <c r="K14" s="109"/>
      <c r="L14" s="109"/>
      <c r="M14" s="106"/>
      <c r="N14" s="106">
        <v>2</v>
      </c>
      <c r="O14" s="150">
        <v>4</v>
      </c>
      <c r="Q14" s="17"/>
      <c r="S14" s="17"/>
      <c r="U14" s="17"/>
      <c r="W14" s="17"/>
      <c r="Y14" s="17"/>
      <c r="AA14" s="17"/>
      <c r="AC14" s="17"/>
      <c r="AE14" s="17"/>
      <c r="AG14" s="17"/>
      <c r="AI14" s="17"/>
      <c r="AK14" s="17"/>
      <c r="AM14" s="17"/>
      <c r="AO14" s="17"/>
      <c r="AQ14" s="17"/>
    </row>
    <row r="15" spans="1:43" s="119" customFormat="1" ht="33" customHeight="1">
      <c r="A15" s="137">
        <v>5</v>
      </c>
      <c r="B15" s="130" t="s">
        <v>296</v>
      </c>
      <c r="C15" s="85" t="s">
        <v>133</v>
      </c>
      <c r="D15" s="131" t="s">
        <v>323</v>
      </c>
      <c r="E15" s="106" t="s">
        <v>48</v>
      </c>
      <c r="F15" s="106" t="s">
        <v>6</v>
      </c>
      <c r="G15" s="106" t="s">
        <v>6</v>
      </c>
      <c r="H15" s="109">
        <v>0.72916666666666696</v>
      </c>
      <c r="I15" s="109">
        <v>0.75806712962962963</v>
      </c>
      <c r="J15" s="109"/>
      <c r="K15" s="109"/>
      <c r="L15" s="109"/>
      <c r="M15" s="106"/>
      <c r="N15" s="106">
        <v>1</v>
      </c>
      <c r="O15" s="150">
        <v>5</v>
      </c>
      <c r="Q15" s="17"/>
      <c r="S15" s="17"/>
      <c r="U15" s="17"/>
      <c r="W15" s="17"/>
      <c r="Y15" s="17"/>
      <c r="AA15" s="17"/>
      <c r="AC15" s="17"/>
      <c r="AE15" s="17"/>
      <c r="AG15" s="17"/>
      <c r="AI15" s="17"/>
      <c r="AK15" s="17"/>
      <c r="AM15" s="17"/>
      <c r="AO15" s="17"/>
      <c r="AQ15" s="17"/>
    </row>
    <row r="16" spans="1:43" s="119" customFormat="1" ht="33" customHeight="1">
      <c r="A16" s="137">
        <v>6</v>
      </c>
      <c r="B16" s="130" t="s">
        <v>294</v>
      </c>
      <c r="C16" s="85" t="s">
        <v>133</v>
      </c>
      <c r="D16" s="131" t="s">
        <v>321</v>
      </c>
      <c r="E16" s="106" t="s">
        <v>322</v>
      </c>
      <c r="F16" s="106" t="s">
        <v>6</v>
      </c>
      <c r="G16" s="106" t="s">
        <v>6</v>
      </c>
      <c r="H16" s="109">
        <v>0.72916666666666696</v>
      </c>
      <c r="I16" s="109">
        <v>0.75954861111111116</v>
      </c>
      <c r="J16" s="109"/>
      <c r="K16" s="109"/>
      <c r="L16" s="109"/>
      <c r="M16" s="106"/>
      <c r="N16" s="106">
        <v>1</v>
      </c>
      <c r="O16" s="150">
        <v>6</v>
      </c>
      <c r="Q16" s="17"/>
      <c r="S16" s="17"/>
      <c r="U16" s="17"/>
      <c r="W16" s="17"/>
      <c r="Y16" s="17"/>
      <c r="AA16" s="17"/>
      <c r="AC16" s="17"/>
      <c r="AE16" s="17"/>
      <c r="AG16" s="17"/>
      <c r="AI16" s="17"/>
      <c r="AK16" s="17"/>
      <c r="AM16" s="17"/>
      <c r="AO16" s="17"/>
      <c r="AQ16" s="17"/>
    </row>
    <row r="17" spans="1:43" s="113" customFormat="1" ht="33" customHeight="1">
      <c r="A17" s="137">
        <v>7</v>
      </c>
      <c r="B17" s="130" t="str">
        <f>[1]ЗАЯВКА!$C$24</f>
        <v>007</v>
      </c>
      <c r="C17" s="85" t="s">
        <v>133</v>
      </c>
      <c r="D17" s="131" t="s">
        <v>300</v>
      </c>
      <c r="E17" s="106" t="s">
        <v>301</v>
      </c>
      <c r="F17" s="106" t="s">
        <v>302</v>
      </c>
      <c r="G17" s="106" t="s">
        <v>6</v>
      </c>
      <c r="H17" s="109">
        <v>0.72916666666666663</v>
      </c>
      <c r="I17" s="109">
        <v>0.78045138888888888</v>
      </c>
      <c r="J17" s="109"/>
      <c r="K17" s="109"/>
      <c r="L17" s="109"/>
      <c r="M17" s="109"/>
      <c r="N17" s="106">
        <v>1</v>
      </c>
      <c r="O17" s="150">
        <v>7</v>
      </c>
      <c r="Q17" s="17"/>
      <c r="S17" s="17"/>
      <c r="U17" s="17"/>
      <c r="W17" s="17"/>
      <c r="Y17" s="17"/>
      <c r="AA17" s="17"/>
      <c r="AC17" s="17"/>
      <c r="AE17" s="17"/>
      <c r="AG17" s="17"/>
      <c r="AI17" s="17"/>
      <c r="AK17" s="17"/>
      <c r="AM17" s="17"/>
      <c r="AO17" s="17"/>
      <c r="AQ17" s="17"/>
    </row>
    <row r="18" spans="1:43" s="113" customFormat="1" ht="33" customHeight="1">
      <c r="A18" s="137">
        <v>8</v>
      </c>
      <c r="B18" s="130" t="s">
        <v>289</v>
      </c>
      <c r="C18" s="85" t="s">
        <v>133</v>
      </c>
      <c r="D18" s="131" t="s">
        <v>305</v>
      </c>
      <c r="E18" s="106" t="s">
        <v>306</v>
      </c>
      <c r="F18" s="106" t="s">
        <v>6</v>
      </c>
      <c r="G18" s="106" t="s">
        <v>6</v>
      </c>
      <c r="H18" s="109">
        <v>0.72916666666666696</v>
      </c>
      <c r="I18" s="109">
        <v>0.79325231481481484</v>
      </c>
      <c r="J18" s="109"/>
      <c r="K18" s="109"/>
      <c r="L18" s="109"/>
      <c r="M18" s="56"/>
      <c r="N18" s="106">
        <v>1</v>
      </c>
      <c r="O18" s="150">
        <v>8</v>
      </c>
      <c r="Q18" s="17"/>
      <c r="S18" s="17"/>
      <c r="U18" s="17"/>
      <c r="W18" s="17"/>
      <c r="Y18" s="17"/>
      <c r="AA18" s="17"/>
      <c r="AC18" s="17"/>
      <c r="AE18" s="17"/>
      <c r="AG18" s="17"/>
      <c r="AI18" s="17"/>
      <c r="AK18" s="17"/>
      <c r="AM18" s="17"/>
      <c r="AO18" s="17"/>
      <c r="AQ18" s="17"/>
    </row>
    <row r="19" spans="1:43" s="113" customFormat="1" ht="33" customHeight="1">
      <c r="A19" s="137">
        <v>9</v>
      </c>
      <c r="B19" s="130" t="s">
        <v>297</v>
      </c>
      <c r="C19" s="85" t="s">
        <v>133</v>
      </c>
      <c r="D19" s="131" t="s">
        <v>324</v>
      </c>
      <c r="E19" s="106" t="s">
        <v>325</v>
      </c>
      <c r="F19" s="106" t="s">
        <v>326</v>
      </c>
      <c r="G19" s="106" t="s">
        <v>6</v>
      </c>
      <c r="H19" s="109">
        <v>0.72916666666666696</v>
      </c>
      <c r="I19" s="109">
        <v>0.81246527777777777</v>
      </c>
      <c r="J19" s="109"/>
      <c r="K19" s="109"/>
      <c r="L19" s="109"/>
      <c r="M19" s="106"/>
      <c r="N19" s="106">
        <v>1</v>
      </c>
      <c r="O19" s="150">
        <v>9</v>
      </c>
      <c r="Q19" s="17"/>
      <c r="S19" s="17"/>
      <c r="U19" s="17"/>
      <c r="W19" s="17"/>
      <c r="Y19" s="17"/>
      <c r="AA19" s="17"/>
      <c r="AC19" s="17"/>
      <c r="AE19" s="17"/>
      <c r="AG19" s="17"/>
      <c r="AI19" s="17"/>
      <c r="AK19" s="17"/>
      <c r="AM19" s="17"/>
      <c r="AO19" s="17"/>
      <c r="AQ19" s="17"/>
    </row>
    <row r="20" spans="1:43" s="113" customFormat="1" ht="33" customHeight="1">
      <c r="A20" s="137">
        <v>10</v>
      </c>
      <c r="B20" s="130" t="s">
        <v>287</v>
      </c>
      <c r="C20" s="85" t="s">
        <v>133</v>
      </c>
      <c r="D20" s="131" t="s">
        <v>298</v>
      </c>
      <c r="E20" s="106" t="s">
        <v>299</v>
      </c>
      <c r="F20" s="106" t="s">
        <v>6</v>
      </c>
      <c r="G20" s="106" t="s">
        <v>6</v>
      </c>
      <c r="H20" s="109">
        <v>0.72916666666666663</v>
      </c>
      <c r="I20" s="109">
        <v>0.83113425925925932</v>
      </c>
      <c r="J20" s="109"/>
      <c r="K20" s="109"/>
      <c r="L20" s="109"/>
      <c r="M20" s="56"/>
      <c r="N20" s="149">
        <v>1</v>
      </c>
      <c r="O20" s="150">
        <v>10</v>
      </c>
      <c r="P20" s="119" t="s">
        <v>329</v>
      </c>
      <c r="Q20" s="17"/>
      <c r="S20" s="17"/>
      <c r="U20" s="17"/>
      <c r="W20" s="17"/>
      <c r="Y20" s="17"/>
      <c r="AA20" s="17"/>
      <c r="AC20" s="17"/>
      <c r="AE20" s="17"/>
      <c r="AG20" s="17"/>
      <c r="AI20" s="17"/>
      <c r="AK20" s="17"/>
      <c r="AM20" s="17"/>
      <c r="AO20" s="17"/>
      <c r="AQ20" s="17"/>
    </row>
    <row r="21" spans="1:43" s="113" customFormat="1" ht="44.25" customHeight="1">
      <c r="A21" s="137">
        <v>11</v>
      </c>
      <c r="B21" s="130" t="s">
        <v>291</v>
      </c>
      <c r="C21" s="85" t="s">
        <v>133</v>
      </c>
      <c r="D21" s="131" t="s">
        <v>316</v>
      </c>
      <c r="E21" s="106" t="s">
        <v>317</v>
      </c>
      <c r="F21" s="106" t="s">
        <v>6</v>
      </c>
      <c r="G21" s="106" t="s">
        <v>6</v>
      </c>
      <c r="H21" s="109">
        <v>0.72916666666666696</v>
      </c>
      <c r="I21" s="109"/>
      <c r="J21" s="109"/>
      <c r="K21" s="109"/>
      <c r="L21" s="109"/>
      <c r="M21" s="106"/>
      <c r="N21" s="106"/>
      <c r="O21" s="150">
        <v>11</v>
      </c>
      <c r="Q21" s="17"/>
      <c r="S21" s="17"/>
      <c r="U21" s="17"/>
      <c r="W21" s="17"/>
      <c r="Y21" s="17"/>
      <c r="AA21" s="17"/>
      <c r="AC21" s="17"/>
      <c r="AE21" s="17"/>
      <c r="AG21" s="17"/>
      <c r="AI21" s="17"/>
      <c r="AK21" s="17"/>
      <c r="AM21" s="17"/>
      <c r="AO21" s="17"/>
      <c r="AQ21" s="17"/>
    </row>
    <row r="22" spans="1:43" s="53" customFormat="1" ht="33" customHeight="1">
      <c r="A22" s="137">
        <v>12</v>
      </c>
      <c r="B22" s="130" t="s">
        <v>295</v>
      </c>
      <c r="C22" s="85" t="s">
        <v>133</v>
      </c>
      <c r="D22" s="131" t="s">
        <v>73</v>
      </c>
      <c r="E22" s="106" t="s">
        <v>48</v>
      </c>
      <c r="F22" s="106" t="s">
        <v>6</v>
      </c>
      <c r="G22" s="106" t="s">
        <v>6</v>
      </c>
      <c r="H22" s="109">
        <v>0.72916666666666696</v>
      </c>
      <c r="I22" s="109"/>
      <c r="J22" s="109"/>
      <c r="K22" s="109"/>
      <c r="L22" s="109"/>
      <c r="M22" s="106"/>
      <c r="N22" s="106"/>
      <c r="O22" s="150">
        <v>12</v>
      </c>
      <c r="Q22" s="17"/>
      <c r="S22" s="17"/>
      <c r="U22" s="17"/>
      <c r="W22" s="17"/>
      <c r="Y22" s="17"/>
      <c r="AA22" s="17"/>
      <c r="AC22" s="17"/>
      <c r="AE22" s="17"/>
      <c r="AG22" s="17"/>
      <c r="AI22" s="17"/>
      <c r="AK22" s="17"/>
      <c r="AM22" s="17"/>
      <c r="AO22" s="17"/>
      <c r="AQ22" s="17"/>
    </row>
    <row r="23" spans="1:43">
      <c r="G23" s="28"/>
      <c r="H23"/>
      <c r="I23"/>
      <c r="J23"/>
      <c r="K23"/>
      <c r="L23"/>
      <c r="P23" s="1"/>
      <c r="R23"/>
    </row>
    <row r="24" spans="1:43" s="12" customFormat="1" ht="39" customHeight="1">
      <c r="A24" s="28"/>
      <c r="B24" s="42"/>
      <c r="C24" s="154" t="s">
        <v>18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P24" s="38"/>
      <c r="Q24" s="38"/>
    </row>
    <row r="25" spans="1:43" s="12" customFormat="1" ht="39" customHeight="1">
      <c r="A25" s="28"/>
      <c r="B25" s="42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38"/>
      <c r="P25" s="38"/>
    </row>
    <row r="26" spans="1:43" s="12" customFormat="1" ht="39" customHeight="1">
      <c r="A26" s="28"/>
      <c r="B26" s="42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P26" s="38"/>
      <c r="Q26" s="38"/>
    </row>
  </sheetData>
  <sortState ref="B11:O22">
    <sortCondition ref="I11:I22"/>
    <sortCondition ref="J11:J22"/>
  </sortState>
  <mergeCells count="13">
    <mergeCell ref="C26:N26"/>
    <mergeCell ref="A9:N9"/>
    <mergeCell ref="O2:O3"/>
    <mergeCell ref="C2:H2"/>
    <mergeCell ref="N2:N3"/>
    <mergeCell ref="C3:H3"/>
    <mergeCell ref="C4:H4"/>
    <mergeCell ref="A5:B5"/>
    <mergeCell ref="C5:M5"/>
    <mergeCell ref="M7:N8"/>
    <mergeCell ref="C24:N24"/>
    <mergeCell ref="C25:N25"/>
    <mergeCell ref="C6:D6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17"/>
  <sheetViews>
    <sheetView zoomScaleNormal="100" workbookViewId="0">
      <selection activeCell="L12" sqref="L12"/>
    </sheetView>
  </sheetViews>
  <sheetFormatPr defaultRowHeight="15"/>
  <cols>
    <col min="1" max="1" width="3.85546875" style="28" customWidth="1"/>
    <col min="2" max="2" width="10.28515625" style="40" customWidth="1"/>
    <col min="3" max="3" width="12" customWidth="1"/>
    <col min="4" max="4" width="36" customWidth="1"/>
    <col min="5" max="5" width="16.42578125" style="28" customWidth="1"/>
    <col min="6" max="6" width="9.7109375" customWidth="1"/>
    <col min="7" max="7" width="11.140625" customWidth="1"/>
    <col min="8" max="8" width="12.28515625" style="28" customWidth="1"/>
    <col min="9" max="9" width="15.7109375" customWidth="1"/>
    <col min="11" max="11" width="15.5703125" customWidth="1"/>
    <col min="12" max="12" width="9.140625" customWidth="1"/>
    <col min="13" max="14" width="9.140625" style="1" customWidth="1"/>
    <col min="15" max="34" width="9.140625" customWidth="1"/>
  </cols>
  <sheetData>
    <row r="1" spans="1:39">
      <c r="A1" s="40"/>
      <c r="B1"/>
      <c r="D1" s="28"/>
      <c r="E1"/>
      <c r="G1" s="28"/>
      <c r="H1"/>
      <c r="L1" s="1"/>
      <c r="N1"/>
    </row>
    <row r="2" spans="1:39" ht="15.75">
      <c r="A2" s="40"/>
      <c r="B2"/>
      <c r="C2" s="157" t="s">
        <v>11</v>
      </c>
      <c r="D2" s="157"/>
      <c r="E2" s="158"/>
      <c r="F2" s="158"/>
      <c r="G2" s="158"/>
      <c r="H2" s="158"/>
      <c r="I2" s="29"/>
      <c r="J2" s="151"/>
      <c r="K2" s="151" t="s">
        <v>12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</row>
    <row r="3" spans="1:39" ht="15.75">
      <c r="A3" s="40"/>
      <c r="B3"/>
      <c r="C3" s="157" t="s">
        <v>13</v>
      </c>
      <c r="D3" s="157"/>
      <c r="E3" s="158"/>
      <c r="F3" s="158"/>
      <c r="G3" s="158"/>
      <c r="H3" s="158"/>
      <c r="I3" s="29"/>
      <c r="J3" s="152"/>
      <c r="K3" s="152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</row>
    <row r="4" spans="1:39" ht="40.5" customHeight="1">
      <c r="A4" s="40"/>
      <c r="B4"/>
      <c r="C4" s="159" t="s">
        <v>14</v>
      </c>
      <c r="D4" s="159"/>
      <c r="E4" s="158"/>
      <c r="F4" s="158"/>
      <c r="G4" s="158"/>
      <c r="H4" s="158"/>
      <c r="I4" s="30"/>
      <c r="J4" s="31"/>
      <c r="K4" s="31">
        <v>42903</v>
      </c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</row>
    <row r="5" spans="1:39" ht="60.75" customHeight="1">
      <c r="A5" s="154" t="s">
        <v>15</v>
      </c>
      <c r="B5" s="154"/>
      <c r="C5" s="160" t="s">
        <v>33</v>
      </c>
      <c r="D5" s="160"/>
      <c r="E5" s="161"/>
      <c r="F5" s="161"/>
      <c r="G5" s="161"/>
      <c r="H5" s="161"/>
      <c r="I5" s="158"/>
      <c r="J5" s="6"/>
      <c r="K5" s="6" t="s">
        <v>16</v>
      </c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9" ht="14.25" customHeight="1">
      <c r="A6" s="41"/>
      <c r="B6" s="32"/>
      <c r="C6" s="27"/>
      <c r="D6" s="27"/>
      <c r="E6" s="33"/>
      <c r="F6" s="33"/>
      <c r="G6" s="33"/>
      <c r="H6" s="33"/>
      <c r="I6" s="34"/>
      <c r="J6" s="6"/>
      <c r="K6" s="6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</row>
    <row r="7" spans="1:39" ht="15" customHeight="1">
      <c r="A7" s="40"/>
      <c r="B7"/>
      <c r="D7" s="28"/>
      <c r="E7"/>
      <c r="G7" s="28"/>
      <c r="H7" s="35"/>
      <c r="I7" s="153" t="s">
        <v>17</v>
      </c>
      <c r="J7" s="153"/>
      <c r="K7" s="36">
        <v>42906</v>
      </c>
      <c r="L7" s="1"/>
      <c r="N7"/>
    </row>
    <row r="8" spans="1:39">
      <c r="A8" s="40"/>
      <c r="B8"/>
      <c r="D8" s="28"/>
      <c r="E8"/>
      <c r="G8" s="28"/>
      <c r="H8" s="35"/>
      <c r="I8" s="153"/>
      <c r="J8" s="153"/>
      <c r="K8" s="37">
        <v>0.5</v>
      </c>
      <c r="L8" s="1"/>
      <c r="N8"/>
    </row>
    <row r="9" spans="1:39" ht="34.5" customHeight="1" thickBot="1">
      <c r="A9" s="163" t="s">
        <v>43</v>
      </c>
      <c r="B9" s="163"/>
      <c r="C9" s="163"/>
      <c r="D9" s="163"/>
      <c r="E9" s="163"/>
      <c r="F9" s="163"/>
      <c r="G9" s="163"/>
      <c r="H9" s="163"/>
      <c r="I9" s="163"/>
      <c r="J9" s="164"/>
      <c r="M9"/>
      <c r="N9"/>
    </row>
    <row r="10" spans="1:39" s="28" customFormat="1" ht="33" customHeight="1" thickBot="1">
      <c r="A10" s="47" t="s">
        <v>22</v>
      </c>
      <c r="B10" s="43" t="s">
        <v>9</v>
      </c>
      <c r="C10" s="21" t="s">
        <v>8</v>
      </c>
      <c r="D10" s="21" t="s">
        <v>7</v>
      </c>
      <c r="E10" s="21" t="s">
        <v>20</v>
      </c>
      <c r="F10" s="21" t="s">
        <v>5</v>
      </c>
      <c r="G10" s="21" t="s">
        <v>4</v>
      </c>
      <c r="H10" s="21" t="s">
        <v>3</v>
      </c>
      <c r="I10" s="21" t="s">
        <v>23</v>
      </c>
      <c r="J10" s="21" t="s">
        <v>19</v>
      </c>
      <c r="K10" s="22" t="s">
        <v>2</v>
      </c>
      <c r="M10" s="17"/>
      <c r="O10" s="17"/>
      <c r="Q10" s="17"/>
      <c r="S10" s="17"/>
      <c r="U10" s="17"/>
      <c r="W10" s="17"/>
      <c r="Y10" s="17"/>
      <c r="AA10" s="17"/>
      <c r="AC10" s="17"/>
      <c r="AE10" s="17"/>
      <c r="AG10" s="17"/>
      <c r="AI10" s="17"/>
      <c r="AK10" s="17"/>
      <c r="AM10" s="17"/>
    </row>
    <row r="11" spans="1:39" s="3" customFormat="1" ht="18.75">
      <c r="A11" s="13">
        <v>1</v>
      </c>
      <c r="B11" s="44" t="s">
        <v>10</v>
      </c>
      <c r="C11" s="50" t="s">
        <v>44</v>
      </c>
      <c r="D11" s="2"/>
      <c r="E11" s="24"/>
      <c r="F11" s="18"/>
      <c r="G11" s="18"/>
      <c r="H11" s="11">
        <v>0.8125</v>
      </c>
      <c r="I11" s="10"/>
      <c r="J11" s="9"/>
      <c r="K11" s="23"/>
      <c r="M11" s="4"/>
      <c r="N11" s="4"/>
    </row>
    <row r="12" spans="1:39" s="3" customFormat="1" ht="33" customHeight="1">
      <c r="A12" s="13">
        <v>2</v>
      </c>
      <c r="B12" s="44" t="s">
        <v>10</v>
      </c>
      <c r="C12" s="50" t="s">
        <v>44</v>
      </c>
      <c r="D12" s="2"/>
      <c r="E12" s="24"/>
      <c r="F12" s="18"/>
      <c r="G12" s="18"/>
      <c r="H12" s="11">
        <v>0.8125</v>
      </c>
      <c r="I12" s="10"/>
      <c r="J12" s="9"/>
      <c r="K12" s="23"/>
      <c r="M12" s="4"/>
      <c r="N12" s="4"/>
    </row>
    <row r="13" spans="1:39" s="3" customFormat="1" ht="30" customHeight="1">
      <c r="A13" s="13">
        <v>3</v>
      </c>
      <c r="B13" s="44" t="s">
        <v>10</v>
      </c>
      <c r="C13" s="50" t="s">
        <v>44</v>
      </c>
      <c r="D13" s="2"/>
      <c r="E13" s="24"/>
      <c r="F13" s="18"/>
      <c r="G13" s="18"/>
      <c r="H13" s="11">
        <v>0.8125</v>
      </c>
      <c r="I13" s="10"/>
      <c r="J13" s="9"/>
      <c r="K13" s="23"/>
      <c r="M13" s="4"/>
      <c r="N13" s="4"/>
    </row>
    <row r="14" spans="1:39">
      <c r="G14" s="28"/>
      <c r="H14"/>
      <c r="L14" s="1"/>
      <c r="N14"/>
    </row>
    <row r="15" spans="1:39" s="12" customFormat="1" ht="39" customHeight="1">
      <c r="A15" s="28"/>
      <c r="B15" s="42"/>
      <c r="C15" s="154" t="s">
        <v>18</v>
      </c>
      <c r="D15" s="154"/>
      <c r="E15" s="154"/>
      <c r="F15" s="154"/>
      <c r="G15" s="154"/>
      <c r="H15" s="154"/>
      <c r="I15" s="154"/>
      <c r="J15" s="154"/>
      <c r="L15" s="38"/>
      <c r="M15" s="38"/>
    </row>
    <row r="16" spans="1:39" s="12" customFormat="1" ht="39" customHeight="1">
      <c r="A16" s="28"/>
      <c r="B16" s="42"/>
      <c r="C16" s="154"/>
      <c r="D16" s="154"/>
      <c r="E16" s="154"/>
      <c r="F16" s="154"/>
      <c r="G16" s="154"/>
      <c r="H16" s="154"/>
      <c r="I16" s="154"/>
      <c r="J16" s="154"/>
      <c r="K16" s="38"/>
      <c r="L16" s="38"/>
    </row>
    <row r="17" spans="1:13" s="12" customFormat="1" ht="39" customHeight="1">
      <c r="A17" s="28"/>
      <c r="B17" s="42"/>
      <c r="C17" s="154"/>
      <c r="D17" s="154"/>
      <c r="E17" s="154"/>
      <c r="F17" s="154"/>
      <c r="G17" s="154"/>
      <c r="H17" s="154"/>
      <c r="I17" s="154"/>
      <c r="J17" s="154"/>
      <c r="L17" s="38"/>
      <c r="M17" s="38"/>
    </row>
  </sheetData>
  <mergeCells count="12">
    <mergeCell ref="A5:B5"/>
    <mergeCell ref="C5:I5"/>
    <mergeCell ref="C2:H2"/>
    <mergeCell ref="J2:J3"/>
    <mergeCell ref="K2:K3"/>
    <mergeCell ref="C3:H3"/>
    <mergeCell ref="C4:H4"/>
    <mergeCell ref="I7:J8"/>
    <mergeCell ref="A9:J9"/>
    <mergeCell ref="C15:J15"/>
    <mergeCell ref="C16:J16"/>
    <mergeCell ref="C17:J17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T19"/>
  <sheetViews>
    <sheetView topLeftCell="A7" zoomScale="98" zoomScaleNormal="98" workbookViewId="0">
      <selection activeCell="A16" sqref="A16:XFD19"/>
    </sheetView>
  </sheetViews>
  <sheetFormatPr defaultRowHeight="15"/>
  <cols>
    <col min="1" max="1" width="6.28515625" customWidth="1"/>
    <col min="2" max="2" width="5.28515625" customWidth="1"/>
    <col min="3" max="3" width="19" customWidth="1"/>
    <col min="4" max="29" width="7" hidden="1" customWidth="1"/>
    <col min="30" max="30" width="10.7109375" customWidth="1"/>
    <col min="31" max="31" width="6.28515625" customWidth="1"/>
    <col min="32" max="32" width="9.5703125" customWidth="1"/>
    <col min="33" max="33" width="7.7109375" style="58" customWidth="1"/>
    <col min="34" max="34" width="6.5703125" customWidth="1"/>
    <col min="35" max="35" width="6.85546875" customWidth="1"/>
    <col min="36" max="36" width="19.140625" customWidth="1"/>
    <col min="37" max="37" width="12.42578125" hidden="1" customWidth="1"/>
    <col min="38" max="38" width="15.7109375" hidden="1" customWidth="1"/>
    <col min="39" max="39" width="9.140625" hidden="1" customWidth="1"/>
    <col min="40" max="40" width="7.5703125" hidden="1" customWidth="1"/>
    <col min="41" max="41" width="7.42578125" hidden="1" customWidth="1"/>
    <col min="42" max="42" width="7.28515625" hidden="1" customWidth="1"/>
    <col min="43" max="43" width="7.140625" hidden="1" customWidth="1"/>
    <col min="44" max="44" width="13" customWidth="1"/>
    <col min="45" max="45" width="6.7109375" customWidth="1"/>
  </cols>
  <sheetData>
    <row r="2" spans="1:46" ht="26.25">
      <c r="D2" s="168" t="s">
        <v>57</v>
      </c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9"/>
      <c r="AH2" s="168"/>
      <c r="AI2" s="168"/>
      <c r="AJ2" s="168"/>
    </row>
    <row r="3" spans="1:46" ht="51">
      <c r="D3" s="167" t="s">
        <v>68</v>
      </c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L3" s="31">
        <v>42903</v>
      </c>
    </row>
    <row r="4" spans="1:46">
      <c r="A4" s="170" t="s">
        <v>58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79"/>
      <c r="AH4" s="170" t="s">
        <v>28</v>
      </c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</row>
    <row r="5" spans="1:46" ht="15.75" thickBot="1"/>
    <row r="6" spans="1:46" ht="47.25" customHeight="1" thickBot="1">
      <c r="A6" s="64" t="s">
        <v>9</v>
      </c>
      <c r="B6" s="21" t="s">
        <v>8</v>
      </c>
      <c r="C6" s="21" t="s">
        <v>7</v>
      </c>
      <c r="D6" s="55" t="s">
        <v>53</v>
      </c>
      <c r="E6" s="55" t="s">
        <v>54</v>
      </c>
      <c r="F6" s="55" t="s">
        <v>55</v>
      </c>
      <c r="G6" s="55" t="s">
        <v>56</v>
      </c>
      <c r="H6" s="55" t="s">
        <v>89</v>
      </c>
      <c r="I6" s="55" t="s">
        <v>91</v>
      </c>
      <c r="J6" s="55" t="s">
        <v>92</v>
      </c>
      <c r="K6" s="55" t="s">
        <v>93</v>
      </c>
      <c r="L6" s="55" t="s">
        <v>94</v>
      </c>
      <c r="M6" s="55" t="s">
        <v>95</v>
      </c>
      <c r="N6" s="55" t="s">
        <v>96</v>
      </c>
      <c r="O6" s="55" t="s">
        <v>97</v>
      </c>
      <c r="P6" s="55" t="s">
        <v>98</v>
      </c>
      <c r="Q6" s="55" t="s">
        <v>99</v>
      </c>
      <c r="R6" s="55" t="s">
        <v>100</v>
      </c>
      <c r="S6" s="55" t="s">
        <v>101</v>
      </c>
      <c r="T6" s="55" t="s">
        <v>102</v>
      </c>
      <c r="U6" s="55" t="s">
        <v>104</v>
      </c>
      <c r="V6" s="55" t="s">
        <v>105</v>
      </c>
      <c r="W6" s="55" t="s">
        <v>106</v>
      </c>
      <c r="X6" s="55" t="s">
        <v>107</v>
      </c>
      <c r="Y6" s="55" t="s">
        <v>108</v>
      </c>
      <c r="Z6" s="55" t="s">
        <v>109</v>
      </c>
      <c r="AA6" s="55" t="s">
        <v>110</v>
      </c>
      <c r="AB6" s="55" t="s">
        <v>111</v>
      </c>
      <c r="AC6" s="55" t="s">
        <v>112</v>
      </c>
      <c r="AD6" s="73" t="s">
        <v>117</v>
      </c>
      <c r="AE6" s="59" t="s">
        <v>19</v>
      </c>
      <c r="AF6" s="59" t="s">
        <v>118</v>
      </c>
      <c r="AH6" s="64" t="s">
        <v>9</v>
      </c>
      <c r="AI6" s="21" t="s">
        <v>8</v>
      </c>
      <c r="AJ6" s="21" t="s">
        <v>7</v>
      </c>
      <c r="AK6" s="21" t="s">
        <v>20</v>
      </c>
      <c r="AL6" s="21" t="s">
        <v>45</v>
      </c>
      <c r="AM6" s="21" t="s">
        <v>3</v>
      </c>
      <c r="AN6" s="55" t="s">
        <v>53</v>
      </c>
      <c r="AO6" s="55" t="s">
        <v>54</v>
      </c>
      <c r="AP6" s="55" t="s">
        <v>55</v>
      </c>
      <c r="AQ6" s="55" t="s">
        <v>56</v>
      </c>
      <c r="AR6" s="73" t="s">
        <v>117</v>
      </c>
      <c r="AS6" s="59" t="s">
        <v>19</v>
      </c>
      <c r="AT6" s="59" t="s">
        <v>118</v>
      </c>
    </row>
    <row r="7" spans="1:46" ht="28.5" customHeight="1">
      <c r="A7" s="65" t="s">
        <v>86</v>
      </c>
      <c r="B7" s="14" t="s">
        <v>35</v>
      </c>
      <c r="C7" s="2" t="s">
        <v>60</v>
      </c>
      <c r="D7" s="68">
        <v>0.44513888888888892</v>
      </c>
      <c r="E7" s="68">
        <v>0.45069444444444445</v>
      </c>
      <c r="F7" s="68">
        <v>0.45694444444444443</v>
      </c>
      <c r="G7" s="68">
        <v>0.46319444444444446</v>
      </c>
      <c r="H7" s="76">
        <v>0.4680555555555555</v>
      </c>
      <c r="I7" s="76">
        <v>0.47291666666666665</v>
      </c>
      <c r="J7" s="76">
        <v>0.4777777777777778</v>
      </c>
      <c r="K7" s="76">
        <v>0.48541666666666666</v>
      </c>
      <c r="L7" s="76">
        <v>0.49027777777777781</v>
      </c>
      <c r="M7" s="76">
        <v>0.49513888888888885</v>
      </c>
      <c r="N7" s="76">
        <v>0.4993055555555555</v>
      </c>
      <c r="O7" s="76">
        <v>0.50347222222222221</v>
      </c>
      <c r="P7" s="76">
        <v>0.5083333333333333</v>
      </c>
      <c r="Q7" s="76">
        <v>0.51250000000000007</v>
      </c>
      <c r="R7" s="76">
        <v>0.51736111111111105</v>
      </c>
      <c r="S7" s="76">
        <v>0.52217592592592588</v>
      </c>
      <c r="T7" s="76">
        <v>0.52708333333333335</v>
      </c>
      <c r="U7" s="76">
        <v>0.53211805555555558</v>
      </c>
      <c r="V7" s="76">
        <v>0.53703703703703709</v>
      </c>
      <c r="W7" s="76">
        <v>0.54194444444444445</v>
      </c>
      <c r="X7" s="76">
        <v>0.54643518518518519</v>
      </c>
      <c r="Y7" s="76">
        <v>0.55109953703703707</v>
      </c>
      <c r="Z7" s="76">
        <v>0.55625000000000002</v>
      </c>
      <c r="AA7" s="76">
        <v>0.56550925925925932</v>
      </c>
      <c r="AB7" s="76">
        <v>0.57008101851851845</v>
      </c>
      <c r="AC7" s="76">
        <v>0.57482638888888882</v>
      </c>
      <c r="AD7" s="76">
        <v>0.57482638888888882</v>
      </c>
      <c r="AE7" s="60">
        <v>26</v>
      </c>
      <c r="AF7" s="80">
        <v>1</v>
      </c>
      <c r="AH7" s="65" t="s">
        <v>63</v>
      </c>
      <c r="AI7" s="14" t="s">
        <v>0</v>
      </c>
      <c r="AJ7" s="2" t="s">
        <v>39</v>
      </c>
      <c r="AK7" s="39" t="s">
        <v>49</v>
      </c>
      <c r="AL7" s="39" t="s">
        <v>47</v>
      </c>
      <c r="AM7" s="16"/>
      <c r="AN7" s="68">
        <v>0.48159722222222223</v>
      </c>
      <c r="AO7" s="68">
        <v>0.50821759259259258</v>
      </c>
      <c r="AP7" s="68">
        <v>0.53883101851851845</v>
      </c>
      <c r="AQ7" s="68">
        <v>0.56284722222222217</v>
      </c>
      <c r="AR7" s="76">
        <v>0.56284722222222217</v>
      </c>
      <c r="AS7" s="77">
        <v>4</v>
      </c>
      <c r="AT7" s="80">
        <v>1</v>
      </c>
    </row>
    <row r="8" spans="1:46" ht="28.5" customHeight="1">
      <c r="A8" s="65" t="s">
        <v>61</v>
      </c>
      <c r="B8" s="14" t="s">
        <v>35</v>
      </c>
      <c r="C8" s="2" t="s">
        <v>62</v>
      </c>
      <c r="D8" s="68">
        <v>0.45277777777777778</v>
      </c>
      <c r="E8" s="68">
        <v>0.46319444444444446</v>
      </c>
      <c r="F8" s="68">
        <v>0.46736111111111112</v>
      </c>
      <c r="G8" s="68">
        <v>0.47500000000000003</v>
      </c>
      <c r="H8" s="76">
        <v>0.48541666666666666</v>
      </c>
      <c r="I8" s="76">
        <v>0.49108796296296298</v>
      </c>
      <c r="J8" s="76">
        <v>0.4962037037037037</v>
      </c>
      <c r="K8" s="76">
        <v>0.50122685185185178</v>
      </c>
      <c r="L8" s="76">
        <v>0.50877314814814811</v>
      </c>
      <c r="M8" s="76">
        <v>0.51530092592592591</v>
      </c>
      <c r="N8" s="76" t="s">
        <v>103</v>
      </c>
      <c r="O8" s="76">
        <v>0.54548611111111112</v>
      </c>
      <c r="P8" s="76">
        <v>0.55532407407407403</v>
      </c>
      <c r="Q8" s="76">
        <v>0.56927083333333328</v>
      </c>
      <c r="R8" s="76">
        <v>0.58124999999999993</v>
      </c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>
        <v>0.58124999999999993</v>
      </c>
      <c r="AE8" s="60">
        <v>15</v>
      </c>
      <c r="AF8" s="80">
        <v>2</v>
      </c>
      <c r="AH8" s="65" t="s">
        <v>66</v>
      </c>
      <c r="AI8" s="14" t="s">
        <v>0</v>
      </c>
      <c r="AJ8" s="2" t="s">
        <v>65</v>
      </c>
      <c r="AK8" s="24" t="s">
        <v>46</v>
      </c>
      <c r="AL8" s="24" t="s">
        <v>47</v>
      </c>
      <c r="AM8" s="16"/>
      <c r="AN8" s="68">
        <v>0.48686342592592591</v>
      </c>
      <c r="AO8" s="68">
        <v>0.53912037037037031</v>
      </c>
      <c r="AP8" s="68">
        <v>0.57534722222222223</v>
      </c>
      <c r="AQ8" s="68"/>
      <c r="AR8" s="76">
        <v>0.57534722222222223</v>
      </c>
      <c r="AS8" s="77">
        <v>3</v>
      </c>
      <c r="AT8" s="80">
        <v>2</v>
      </c>
    </row>
    <row r="9" spans="1:46" ht="28.5" customHeight="1">
      <c r="A9" s="65" t="s">
        <v>82</v>
      </c>
      <c r="B9" s="14" t="s">
        <v>35</v>
      </c>
      <c r="C9" s="2" t="s">
        <v>83</v>
      </c>
      <c r="D9" s="68">
        <v>0.46249999999999997</v>
      </c>
      <c r="E9" s="68">
        <v>0.47222222222222227</v>
      </c>
      <c r="F9" s="68">
        <v>0.4993055555555555</v>
      </c>
      <c r="G9" s="68">
        <v>0.50347222222222221</v>
      </c>
      <c r="H9" s="76">
        <v>0.50972222222222219</v>
      </c>
      <c r="I9" s="76">
        <v>0.51388888888888895</v>
      </c>
      <c r="J9" s="76">
        <v>0.52083333333333337</v>
      </c>
      <c r="K9" s="76">
        <v>0.53722222222222216</v>
      </c>
      <c r="L9" s="76">
        <v>0.54322916666666665</v>
      </c>
      <c r="M9" s="76">
        <v>0.54814814814814816</v>
      </c>
      <c r="N9" s="76">
        <v>0.55461805555555554</v>
      </c>
      <c r="O9" s="76">
        <v>0.56521990740740746</v>
      </c>
      <c r="P9" s="76">
        <v>0.57210648148148147</v>
      </c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>
        <v>0.57210648148148147</v>
      </c>
      <c r="AE9" s="60">
        <v>13</v>
      </c>
      <c r="AF9" s="80">
        <v>3</v>
      </c>
      <c r="AH9" s="65" t="s">
        <v>64</v>
      </c>
      <c r="AI9" s="14" t="s">
        <v>0</v>
      </c>
      <c r="AJ9" s="2" t="s">
        <v>40</v>
      </c>
      <c r="AK9" s="24"/>
      <c r="AL9" s="24"/>
      <c r="AM9" s="16"/>
      <c r="AN9" s="68">
        <v>0.49303240740740745</v>
      </c>
      <c r="AO9" s="68">
        <v>0.54652777777777783</v>
      </c>
      <c r="AP9" s="68"/>
      <c r="AQ9" s="68"/>
      <c r="AR9" s="76">
        <v>0.54652777777777783</v>
      </c>
      <c r="AS9" s="77">
        <v>2</v>
      </c>
      <c r="AT9" s="80">
        <v>3</v>
      </c>
    </row>
    <row r="10" spans="1:46" ht="28.5" customHeight="1">
      <c r="A10" s="65" t="s">
        <v>80</v>
      </c>
      <c r="B10" s="14" t="s">
        <v>35</v>
      </c>
      <c r="C10" s="2" t="s">
        <v>81</v>
      </c>
      <c r="D10" s="68">
        <v>0.45555555555555555</v>
      </c>
      <c r="E10" s="68">
        <v>0.47083333333333338</v>
      </c>
      <c r="F10" s="68">
        <v>0.48888888888888887</v>
      </c>
      <c r="G10" s="68">
        <v>0.4993055555555555</v>
      </c>
      <c r="H10" s="76">
        <v>0.51250000000000007</v>
      </c>
      <c r="I10" s="76">
        <v>0.52175925925925926</v>
      </c>
      <c r="J10" s="76">
        <v>0.53076388888888892</v>
      </c>
      <c r="K10" s="76">
        <v>0.53865740740740742</v>
      </c>
      <c r="L10" s="76">
        <v>0.54689814814814819</v>
      </c>
      <c r="M10" s="76">
        <v>0.55458333333333332</v>
      </c>
      <c r="N10" s="76">
        <v>0.562962962962963</v>
      </c>
      <c r="O10" s="76">
        <v>0.56956018518518514</v>
      </c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>
        <v>0.56956018518518514</v>
      </c>
      <c r="AE10" s="60">
        <v>12</v>
      </c>
      <c r="AF10" s="80">
        <v>4</v>
      </c>
      <c r="AH10" s="65" t="s">
        <v>69</v>
      </c>
      <c r="AI10" s="14" t="s">
        <v>0</v>
      </c>
      <c r="AJ10" s="2" t="s">
        <v>38</v>
      </c>
      <c r="AK10" s="24" t="s">
        <v>51</v>
      </c>
      <c r="AL10" s="24" t="s">
        <v>47</v>
      </c>
      <c r="AM10" s="16"/>
      <c r="AN10" s="68">
        <v>0.49829861111111112</v>
      </c>
      <c r="AO10" s="68">
        <v>0.54660879629629633</v>
      </c>
      <c r="AP10" s="68"/>
      <c r="AQ10" s="68"/>
      <c r="AR10" s="76">
        <v>0.54660879629629633</v>
      </c>
      <c r="AS10" s="77">
        <v>2</v>
      </c>
      <c r="AT10" s="80">
        <v>4</v>
      </c>
    </row>
    <row r="11" spans="1:46" ht="28.5" customHeight="1">
      <c r="A11" s="65" t="s">
        <v>52</v>
      </c>
      <c r="B11" s="14" t="s">
        <v>35</v>
      </c>
      <c r="C11" s="2" t="s">
        <v>72</v>
      </c>
      <c r="D11" s="68">
        <v>0.45208333333333334</v>
      </c>
      <c r="E11" s="68">
        <v>0.46388888888888885</v>
      </c>
      <c r="F11" s="68">
        <v>0.47013888888888888</v>
      </c>
      <c r="G11" s="68">
        <v>0.4777777777777778</v>
      </c>
      <c r="H11" s="76">
        <v>0.48472222222222222</v>
      </c>
      <c r="I11" s="76">
        <v>0.4909722222222222</v>
      </c>
      <c r="J11" s="76">
        <v>0.49611111111111111</v>
      </c>
      <c r="K11" s="76">
        <v>0.50113425925925925</v>
      </c>
      <c r="L11" s="76">
        <v>0.53559027777777779</v>
      </c>
      <c r="M11" s="76">
        <v>0.55410879629629628</v>
      </c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>
        <v>0.55410879629629628</v>
      </c>
      <c r="AE11" s="60">
        <v>10</v>
      </c>
      <c r="AF11" s="80">
        <v>5</v>
      </c>
      <c r="AH11" s="65" t="s">
        <v>84</v>
      </c>
      <c r="AI11" s="14" t="s">
        <v>0</v>
      </c>
      <c r="AJ11" s="2" t="s">
        <v>85</v>
      </c>
      <c r="AK11" s="24"/>
      <c r="AL11" s="24"/>
      <c r="AM11" s="16"/>
      <c r="AN11" s="68">
        <v>0.51684027777777775</v>
      </c>
      <c r="AO11" s="68"/>
      <c r="AP11" s="68"/>
      <c r="AQ11" s="68"/>
      <c r="AR11" s="76">
        <v>0.51684027777777775</v>
      </c>
      <c r="AS11" s="77">
        <v>1</v>
      </c>
      <c r="AT11" s="80">
        <v>5</v>
      </c>
    </row>
    <row r="12" spans="1:46" ht="28.5" customHeight="1">
      <c r="A12" s="65" t="s">
        <v>24</v>
      </c>
      <c r="B12" s="14" t="s">
        <v>35</v>
      </c>
      <c r="C12" s="2" t="s">
        <v>36</v>
      </c>
      <c r="D12" s="68">
        <v>0.49305555555555558</v>
      </c>
      <c r="E12" s="68">
        <v>0.51111111111111118</v>
      </c>
      <c r="F12" s="68">
        <v>0.53431712962962963</v>
      </c>
      <c r="G12" s="68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>
        <v>0.53431712962962963</v>
      </c>
      <c r="AE12" s="60">
        <v>3</v>
      </c>
      <c r="AF12" s="80">
        <v>6</v>
      </c>
      <c r="AH12" s="65" t="s">
        <v>27</v>
      </c>
      <c r="AI12" s="14" t="s">
        <v>0</v>
      </c>
      <c r="AJ12" s="2" t="s">
        <v>37</v>
      </c>
      <c r="AK12" s="24" t="s">
        <v>48</v>
      </c>
      <c r="AL12" s="24" t="s">
        <v>50</v>
      </c>
      <c r="AM12" s="16"/>
      <c r="AN12" s="68"/>
      <c r="AO12" s="68"/>
      <c r="AP12" s="68"/>
      <c r="AQ12" s="68"/>
      <c r="AR12" s="76">
        <v>0</v>
      </c>
      <c r="AS12" s="77">
        <v>0</v>
      </c>
      <c r="AT12" s="80" t="s">
        <v>126</v>
      </c>
    </row>
    <row r="13" spans="1:46" ht="28.5" customHeight="1" thickBot="1">
      <c r="A13" s="66" t="s">
        <v>70</v>
      </c>
      <c r="B13" s="61" t="s">
        <v>35</v>
      </c>
      <c r="C13" s="5" t="s">
        <v>71</v>
      </c>
      <c r="D13" s="69"/>
      <c r="E13" s="69"/>
      <c r="F13" s="69"/>
      <c r="G13" s="69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>
        <v>0</v>
      </c>
      <c r="AE13" s="63">
        <v>0</v>
      </c>
      <c r="AF13" s="82" t="s">
        <v>126</v>
      </c>
      <c r="AH13" s="66" t="s">
        <v>21</v>
      </c>
      <c r="AI13" s="61" t="s">
        <v>0</v>
      </c>
      <c r="AJ13" s="5" t="s">
        <v>67</v>
      </c>
      <c r="AK13" s="25"/>
      <c r="AL13" s="25"/>
      <c r="AM13" s="49"/>
      <c r="AN13" s="69"/>
      <c r="AO13" s="69"/>
      <c r="AP13" s="69"/>
      <c r="AQ13" s="69"/>
      <c r="AR13" s="78">
        <v>0</v>
      </c>
      <c r="AS13" s="83">
        <v>0</v>
      </c>
      <c r="AT13" s="82" t="s">
        <v>126</v>
      </c>
    </row>
    <row r="17" spans="10:46">
      <c r="J17" s="154" t="s">
        <v>127</v>
      </c>
      <c r="K17" s="154"/>
      <c r="L17" s="154"/>
      <c r="M17" s="154"/>
      <c r="N17" s="154"/>
      <c r="O17" s="154"/>
      <c r="P17" s="154"/>
      <c r="Q17" s="154"/>
      <c r="R17" s="15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</row>
    <row r="18" spans="10:46">
      <c r="AG18"/>
      <c r="AP18" s="58"/>
    </row>
    <row r="19" spans="10:46">
      <c r="J19" s="154" t="s">
        <v>128</v>
      </c>
      <c r="K19" s="154"/>
      <c r="L19" s="154"/>
      <c r="M19" s="154"/>
      <c r="N19" s="154"/>
      <c r="O19" s="154"/>
      <c r="P19" s="154"/>
      <c r="Q19" s="154"/>
      <c r="R19" s="15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</row>
  </sheetData>
  <sortState ref="J7:AN16">
    <sortCondition descending="1" ref="AN7:AN16"/>
    <sortCondition ref="Y7:Y16"/>
  </sortState>
  <mergeCells count="6">
    <mergeCell ref="J19:AT19"/>
    <mergeCell ref="D3:AJ3"/>
    <mergeCell ref="D2:AJ2"/>
    <mergeCell ref="A4:AE4"/>
    <mergeCell ref="AH4:AT4"/>
    <mergeCell ref="J17:AT1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oleObject progId="CorelDraw.Graphic.18" shapeId="11266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A20"/>
  <sheetViews>
    <sheetView topLeftCell="A4" zoomScale="94" zoomScaleNormal="94" workbookViewId="0">
      <selection activeCell="K17" sqref="K17"/>
    </sheetView>
  </sheetViews>
  <sheetFormatPr defaultRowHeight="15"/>
  <cols>
    <col min="1" max="1" width="6.28515625" customWidth="1"/>
    <col min="2" max="2" width="5.140625" customWidth="1"/>
    <col min="3" max="3" width="20.85546875" customWidth="1"/>
    <col min="4" max="4" width="12.42578125" hidden="1" customWidth="1"/>
    <col min="5" max="5" width="10.7109375" hidden="1" customWidth="1"/>
    <col min="6" max="6" width="8" hidden="1" customWidth="1"/>
    <col min="7" max="7" width="8.28515625" hidden="1" customWidth="1"/>
    <col min="8" max="8" width="10.140625" customWidth="1"/>
    <col min="9" max="9" width="11.42578125" customWidth="1"/>
    <col min="10" max="11" width="7" customWidth="1"/>
    <col min="12" max="12" width="5.42578125" style="58" customWidth="1"/>
    <col min="13" max="13" width="6.5703125" customWidth="1"/>
    <col min="14" max="14" width="10.28515625" customWidth="1"/>
    <col min="15" max="15" width="26" customWidth="1"/>
    <col min="16" max="16" width="12.42578125" hidden="1" customWidth="1"/>
    <col min="17" max="17" width="15.7109375" hidden="1" customWidth="1"/>
    <col min="18" max="18" width="0" hidden="1" customWidth="1"/>
    <col min="19" max="23" width="6.7109375" hidden="1" customWidth="1"/>
    <col min="24" max="24" width="10.28515625" hidden="1" customWidth="1"/>
    <col min="25" max="25" width="11.5703125" customWidth="1"/>
    <col min="26" max="26" width="6.7109375" customWidth="1"/>
  </cols>
  <sheetData>
    <row r="2" spans="1:27" ht="45.75" customHeight="1">
      <c r="F2" s="171" t="s">
        <v>136</v>
      </c>
      <c r="G2" s="171"/>
      <c r="H2" s="171"/>
      <c r="I2" s="171"/>
      <c r="J2" s="171"/>
      <c r="K2" s="171"/>
      <c r="L2" s="172"/>
      <c r="M2" s="171"/>
      <c r="N2" s="171"/>
      <c r="O2" s="171"/>
    </row>
    <row r="3" spans="1:27" ht="77.25" customHeight="1">
      <c r="F3" s="173" t="s">
        <v>138</v>
      </c>
      <c r="G3" s="167"/>
      <c r="H3" s="167"/>
      <c r="I3" s="167"/>
      <c r="J3" s="167"/>
      <c r="K3" s="167"/>
      <c r="L3" s="167"/>
      <c r="M3" s="167"/>
      <c r="N3" s="167"/>
      <c r="O3" s="167"/>
      <c r="Q3" s="31">
        <v>42903</v>
      </c>
    </row>
    <row r="4" spans="1:27" ht="15.75" thickBot="1">
      <c r="C4" s="67" t="s">
        <v>59</v>
      </c>
      <c r="O4" s="67" t="s">
        <v>132</v>
      </c>
    </row>
    <row r="5" spans="1:27" ht="47.25" customHeight="1" thickBot="1">
      <c r="A5" s="64" t="s">
        <v>9</v>
      </c>
      <c r="B5" s="21" t="s">
        <v>8</v>
      </c>
      <c r="C5" s="21" t="s">
        <v>7</v>
      </c>
      <c r="D5" s="21" t="s">
        <v>20</v>
      </c>
      <c r="E5" s="21" t="s">
        <v>45</v>
      </c>
      <c r="F5" s="55" t="s">
        <v>53</v>
      </c>
      <c r="G5" s="55" t="s">
        <v>54</v>
      </c>
      <c r="H5" s="55" t="s">
        <v>55</v>
      </c>
      <c r="I5" s="73" t="s">
        <v>117</v>
      </c>
      <c r="J5" s="59" t="s">
        <v>19</v>
      </c>
      <c r="K5" s="59" t="s">
        <v>2</v>
      </c>
      <c r="M5" s="64" t="s">
        <v>9</v>
      </c>
      <c r="N5" s="21" t="s">
        <v>8</v>
      </c>
      <c r="O5" s="21" t="s">
        <v>7</v>
      </c>
      <c r="P5" s="21" t="s">
        <v>20</v>
      </c>
      <c r="Q5" s="21" t="s">
        <v>45</v>
      </c>
      <c r="R5" s="21" t="s">
        <v>3</v>
      </c>
      <c r="S5" s="55" t="s">
        <v>53</v>
      </c>
      <c r="T5" s="55" t="s">
        <v>54</v>
      </c>
      <c r="U5" s="55" t="s">
        <v>55</v>
      </c>
      <c r="V5" s="55" t="s">
        <v>56</v>
      </c>
      <c r="W5" s="55" t="s">
        <v>89</v>
      </c>
      <c r="X5" s="55" t="s">
        <v>91</v>
      </c>
      <c r="Y5" s="73" t="s">
        <v>117</v>
      </c>
      <c r="Z5" s="59" t="s">
        <v>19</v>
      </c>
      <c r="AA5" s="59" t="s">
        <v>2</v>
      </c>
    </row>
    <row r="6" spans="1:27" ht="28.5" customHeight="1">
      <c r="A6" s="65" t="s">
        <v>135</v>
      </c>
      <c r="B6" s="14" t="s">
        <v>1</v>
      </c>
      <c r="C6" s="72" t="s">
        <v>90</v>
      </c>
      <c r="D6" s="39" t="s">
        <v>49</v>
      </c>
      <c r="E6" s="39" t="s">
        <v>47</v>
      </c>
      <c r="F6" s="68">
        <v>0.6557291666666667</v>
      </c>
      <c r="G6" s="68">
        <v>0.71818287037037043</v>
      </c>
      <c r="H6" s="68">
        <v>0.76637731481481486</v>
      </c>
      <c r="I6" s="76">
        <v>0.75179398148148147</v>
      </c>
      <c r="J6" s="77">
        <v>3</v>
      </c>
      <c r="K6" s="80">
        <v>1</v>
      </c>
      <c r="M6" s="65" t="s">
        <v>74</v>
      </c>
      <c r="N6" s="14" t="s">
        <v>137</v>
      </c>
      <c r="O6" s="2" t="s">
        <v>41</v>
      </c>
      <c r="P6" s="39" t="s">
        <v>49</v>
      </c>
      <c r="Q6" s="39" t="s">
        <v>47</v>
      </c>
      <c r="R6" s="16"/>
      <c r="S6" s="103">
        <v>0.6419907407407407</v>
      </c>
      <c r="T6" s="103">
        <v>0.65929398148148144</v>
      </c>
      <c r="U6" s="103">
        <v>0.67513888888888884</v>
      </c>
      <c r="V6" s="103">
        <v>0.6950115740740741</v>
      </c>
      <c r="W6" s="104">
        <v>0.72586805555555556</v>
      </c>
      <c r="X6" s="104">
        <v>0.75289351851851849</v>
      </c>
      <c r="Y6" s="107">
        <v>0.75289351851851849</v>
      </c>
      <c r="Z6" s="108">
        <v>6</v>
      </c>
      <c r="AA6" s="80">
        <v>1</v>
      </c>
    </row>
    <row r="7" spans="1:27" ht="28.5" customHeight="1">
      <c r="A7" s="65" t="s">
        <v>78</v>
      </c>
      <c r="B7" s="14" t="s">
        <v>1</v>
      </c>
      <c r="C7" s="2" t="s">
        <v>77</v>
      </c>
      <c r="D7" s="24" t="s">
        <v>48</v>
      </c>
      <c r="E7" s="24" t="s">
        <v>50</v>
      </c>
      <c r="F7" s="68">
        <v>0.65773148148148153</v>
      </c>
      <c r="G7" s="68">
        <v>0.69571759259259258</v>
      </c>
      <c r="H7" s="68"/>
      <c r="I7" s="76">
        <v>0.69571759259259258</v>
      </c>
      <c r="J7" s="77">
        <v>2</v>
      </c>
      <c r="K7" s="80">
        <v>2</v>
      </c>
      <c r="M7" s="65" t="s">
        <v>26</v>
      </c>
      <c r="N7" s="14" t="s">
        <v>137</v>
      </c>
      <c r="O7" s="2" t="s">
        <v>73</v>
      </c>
      <c r="P7" s="24" t="s">
        <v>48</v>
      </c>
      <c r="Q7" s="24" t="s">
        <v>50</v>
      </c>
      <c r="R7" s="16"/>
      <c r="S7" s="103">
        <v>0.6821990740740741</v>
      </c>
      <c r="T7" s="103"/>
      <c r="U7" s="103"/>
      <c r="V7" s="103"/>
      <c r="W7" s="104"/>
      <c r="X7" s="104"/>
      <c r="Y7" s="70">
        <v>0.6821990740740741</v>
      </c>
      <c r="Z7" s="108">
        <v>1</v>
      </c>
      <c r="AA7" s="80">
        <v>2</v>
      </c>
    </row>
    <row r="8" spans="1:27" ht="28.5" customHeight="1">
      <c r="A8" s="65"/>
      <c r="B8" s="14"/>
      <c r="C8" s="24"/>
      <c r="D8" s="24"/>
      <c r="E8" s="24"/>
      <c r="F8" s="68"/>
      <c r="G8" s="68"/>
      <c r="H8" s="68"/>
      <c r="I8" s="76"/>
      <c r="J8" s="77"/>
      <c r="K8" s="77"/>
      <c r="M8" s="65" t="s">
        <v>88</v>
      </c>
      <c r="N8" s="14" t="s">
        <v>137</v>
      </c>
      <c r="O8" s="2" t="s">
        <v>87</v>
      </c>
      <c r="P8" s="24"/>
      <c r="Q8" s="24"/>
      <c r="R8" s="16"/>
      <c r="S8" s="103">
        <v>0.72256944444444438</v>
      </c>
      <c r="T8" s="103"/>
      <c r="U8" s="103"/>
      <c r="V8" s="103"/>
      <c r="W8" s="104"/>
      <c r="X8" s="104"/>
      <c r="Y8" s="70">
        <v>0.72256944444444438</v>
      </c>
      <c r="Z8" s="108">
        <v>1</v>
      </c>
      <c r="AA8" s="80">
        <v>3</v>
      </c>
    </row>
    <row r="9" spans="1:27" ht="28.5" customHeight="1">
      <c r="A9" s="65"/>
      <c r="B9" s="14"/>
      <c r="C9" s="24"/>
      <c r="D9" s="24"/>
      <c r="E9" s="24"/>
      <c r="F9" s="56"/>
      <c r="G9" s="56"/>
      <c r="H9" s="56"/>
      <c r="I9" s="74"/>
      <c r="J9" s="60"/>
      <c r="K9" s="60"/>
      <c r="M9" s="65" t="s">
        <v>25</v>
      </c>
      <c r="N9" s="14" t="s">
        <v>137</v>
      </c>
      <c r="O9" s="2" t="s">
        <v>42</v>
      </c>
      <c r="P9" s="24" t="s">
        <v>46</v>
      </c>
      <c r="Q9" s="24" t="s">
        <v>47</v>
      </c>
      <c r="R9" s="16"/>
      <c r="S9" s="103"/>
      <c r="T9" s="103"/>
      <c r="U9" s="103"/>
      <c r="V9" s="103"/>
      <c r="W9" s="104"/>
      <c r="X9" s="104"/>
      <c r="Y9" s="107" t="s">
        <v>126</v>
      </c>
      <c r="Z9" s="108">
        <v>0</v>
      </c>
      <c r="AA9" s="80" t="s">
        <v>126</v>
      </c>
    </row>
    <row r="10" spans="1:27" ht="28.5" customHeight="1">
      <c r="A10" s="65"/>
      <c r="B10" s="14"/>
      <c r="C10" s="24"/>
      <c r="D10" s="24"/>
      <c r="E10" s="24"/>
      <c r="F10" s="56"/>
      <c r="G10" s="56"/>
      <c r="H10" s="56"/>
      <c r="I10" s="74"/>
      <c r="J10" s="60"/>
      <c r="K10" s="60"/>
      <c r="M10" s="65" t="s">
        <v>75</v>
      </c>
      <c r="N10" s="14" t="s">
        <v>137</v>
      </c>
      <c r="O10" s="2" t="s">
        <v>76</v>
      </c>
      <c r="P10" s="24" t="s">
        <v>49</v>
      </c>
      <c r="Q10" s="24" t="s">
        <v>47</v>
      </c>
      <c r="R10" s="16"/>
      <c r="S10" s="103"/>
      <c r="T10" s="103"/>
      <c r="U10" s="103"/>
      <c r="V10" s="103"/>
      <c r="W10" s="104"/>
      <c r="X10" s="104"/>
      <c r="Y10" s="107" t="s">
        <v>126</v>
      </c>
      <c r="Z10" s="108">
        <v>0</v>
      </c>
      <c r="AA10" s="80" t="s">
        <v>126</v>
      </c>
    </row>
    <row r="11" spans="1:27" ht="28.5" customHeight="1">
      <c r="A11" s="65"/>
      <c r="B11" s="14"/>
      <c r="C11" s="24"/>
      <c r="D11" s="24"/>
      <c r="E11" s="24"/>
      <c r="F11" s="56"/>
      <c r="G11" s="56"/>
      <c r="H11" s="56"/>
      <c r="I11" s="74"/>
      <c r="J11" s="60"/>
      <c r="K11" s="60"/>
      <c r="M11" s="65"/>
      <c r="N11" s="14"/>
      <c r="O11" s="2"/>
      <c r="P11" s="24"/>
      <c r="Q11" s="24"/>
      <c r="R11" s="16"/>
      <c r="S11" s="68"/>
      <c r="T11" s="68"/>
      <c r="U11" s="68"/>
      <c r="V11" s="68"/>
      <c r="W11" s="76"/>
      <c r="X11" s="76"/>
      <c r="Y11" s="76"/>
      <c r="Z11" s="60"/>
      <c r="AA11" s="60"/>
    </row>
    <row r="12" spans="1:27" ht="28.5" customHeight="1">
      <c r="A12" s="65"/>
      <c r="B12" s="14"/>
      <c r="C12" s="2"/>
      <c r="D12" s="24"/>
      <c r="E12" s="24"/>
      <c r="F12" s="56"/>
      <c r="G12" s="56"/>
      <c r="H12" s="56"/>
      <c r="I12" s="74"/>
      <c r="J12" s="60"/>
      <c r="K12" s="60"/>
      <c r="M12" s="65"/>
      <c r="N12" s="14"/>
      <c r="O12" s="2"/>
      <c r="P12" s="24"/>
      <c r="Q12" s="24"/>
      <c r="R12" s="16"/>
      <c r="S12" s="68"/>
      <c r="T12" s="68"/>
      <c r="U12" s="68"/>
      <c r="V12" s="68"/>
      <c r="W12" s="76"/>
      <c r="X12" s="76"/>
      <c r="Y12" s="76"/>
      <c r="Z12" s="60"/>
      <c r="AA12" s="60"/>
    </row>
    <row r="13" spans="1:27" ht="28.5" customHeight="1">
      <c r="A13" s="65"/>
      <c r="B13" s="14"/>
      <c r="C13" s="2"/>
      <c r="D13" s="24"/>
      <c r="E13" s="24"/>
      <c r="F13" s="56"/>
      <c r="G13" s="56"/>
      <c r="H13" s="56"/>
      <c r="I13" s="74"/>
      <c r="J13" s="60"/>
      <c r="K13" s="60"/>
      <c r="M13" s="65"/>
      <c r="N13" s="14"/>
      <c r="O13" s="2"/>
      <c r="P13" s="24"/>
      <c r="Q13" s="24"/>
      <c r="R13" s="16"/>
      <c r="S13" s="68"/>
      <c r="T13" s="68"/>
      <c r="U13" s="68"/>
      <c r="V13" s="68"/>
      <c r="W13" s="76"/>
      <c r="X13" s="76"/>
      <c r="Y13" s="76"/>
      <c r="Z13" s="60"/>
      <c r="AA13" s="60"/>
    </row>
    <row r="14" spans="1:27" ht="28.5" customHeight="1">
      <c r="A14" s="65"/>
      <c r="B14" s="14"/>
      <c r="C14" s="2"/>
      <c r="D14" s="24"/>
      <c r="E14" s="24"/>
      <c r="F14" s="56"/>
      <c r="G14" s="56"/>
      <c r="H14" s="56"/>
      <c r="I14" s="74"/>
      <c r="J14" s="60"/>
      <c r="K14" s="60"/>
      <c r="M14" s="65"/>
      <c r="N14" s="14"/>
      <c r="O14" s="2"/>
      <c r="P14" s="24"/>
      <c r="Q14" s="24"/>
      <c r="R14" s="16"/>
      <c r="S14" s="68"/>
      <c r="T14" s="68"/>
      <c r="U14" s="68"/>
      <c r="V14" s="68"/>
      <c r="W14" s="76"/>
      <c r="X14" s="76"/>
      <c r="Y14" s="76"/>
      <c r="Z14" s="60"/>
      <c r="AA14" s="60"/>
    </row>
    <row r="15" spans="1:27" ht="28.5" customHeight="1" thickBot="1">
      <c r="A15" s="66"/>
      <c r="B15" s="61"/>
      <c r="C15" s="5"/>
      <c r="D15" s="25"/>
      <c r="E15" s="25"/>
      <c r="F15" s="57"/>
      <c r="G15" s="57"/>
      <c r="H15" s="57"/>
      <c r="I15" s="75"/>
      <c r="J15" s="63"/>
      <c r="K15" s="63"/>
      <c r="M15" s="66"/>
      <c r="N15" s="61"/>
      <c r="O15" s="5"/>
      <c r="P15" s="25"/>
      <c r="Q15" s="25"/>
      <c r="R15" s="49"/>
      <c r="S15" s="69"/>
      <c r="T15" s="69"/>
      <c r="U15" s="69"/>
      <c r="V15" s="69"/>
      <c r="W15" s="78"/>
      <c r="X15" s="78"/>
      <c r="Y15" s="78"/>
      <c r="Z15" s="63"/>
      <c r="AA15" s="63"/>
    </row>
    <row r="17" spans="10:27">
      <c r="L17"/>
    </row>
    <row r="18" spans="10:27">
      <c r="J18" s="154" t="s">
        <v>127</v>
      </c>
      <c r="K18" s="154"/>
      <c r="L18" s="154"/>
      <c r="M18" s="154"/>
      <c r="N18" s="154"/>
      <c r="O18" s="154"/>
      <c r="P18" s="154"/>
      <c r="Q18" s="154"/>
      <c r="R18" s="154"/>
      <c r="S18" s="164"/>
      <c r="T18" s="164"/>
      <c r="U18" s="164"/>
      <c r="V18" s="164"/>
      <c r="W18" s="164"/>
      <c r="X18" s="164"/>
      <c r="Y18" s="164"/>
      <c r="Z18" s="164"/>
      <c r="AA18" s="164"/>
    </row>
    <row r="19" spans="10:27">
      <c r="L19"/>
    </row>
    <row r="20" spans="10:27">
      <c r="J20" s="154" t="s">
        <v>128</v>
      </c>
      <c r="K20" s="154"/>
      <c r="L20" s="154"/>
      <c r="M20" s="154"/>
      <c r="N20" s="154"/>
      <c r="O20" s="154"/>
      <c r="P20" s="154"/>
      <c r="Q20" s="154"/>
      <c r="R20" s="154"/>
      <c r="S20" s="164"/>
      <c r="T20" s="164"/>
      <c r="U20" s="164"/>
      <c r="V20" s="164"/>
      <c r="W20" s="164"/>
      <c r="X20" s="164"/>
      <c r="Y20" s="164"/>
      <c r="Z20" s="164"/>
      <c r="AA20" s="164"/>
    </row>
  </sheetData>
  <sortState ref="A6:K7">
    <sortCondition descending="1" ref="J6:J7"/>
  </sortState>
  <mergeCells count="4">
    <mergeCell ref="F2:O2"/>
    <mergeCell ref="F3:O3"/>
    <mergeCell ref="J18:AA18"/>
    <mergeCell ref="J20:AA20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drawing r:id="rId2"/>
  <legacyDrawing r:id="rId3"/>
  <oleObjects>
    <oleObject progId="CorelDraw.Graphic.18" shapeId="12289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2:H13"/>
  <sheetViews>
    <sheetView zoomScale="98" zoomScaleNormal="98" workbookViewId="0">
      <selection activeCell="K8" sqref="K8"/>
    </sheetView>
  </sheetViews>
  <sheetFormatPr defaultRowHeight="15"/>
  <cols>
    <col min="1" max="1" width="8.5703125" customWidth="1"/>
    <col min="2" max="2" width="9.140625" hidden="1" customWidth="1"/>
    <col min="3" max="3" width="12.5703125" customWidth="1"/>
    <col min="4" max="4" width="16.5703125" customWidth="1"/>
    <col min="5" max="5" width="19" customWidth="1"/>
    <col min="6" max="6" width="13.42578125" customWidth="1"/>
    <col min="7" max="8" width="7" customWidth="1"/>
  </cols>
  <sheetData>
    <row r="2" spans="1:8" ht="19.5">
      <c r="A2" s="176" t="s">
        <v>57</v>
      </c>
      <c r="B2" s="176"/>
      <c r="C2" s="176"/>
      <c r="D2" s="176"/>
      <c r="E2" s="176"/>
      <c r="F2" s="176"/>
      <c r="G2" s="176"/>
      <c r="H2" s="176"/>
    </row>
    <row r="3" spans="1:8" ht="32.25">
      <c r="A3" s="177" t="s">
        <v>68</v>
      </c>
      <c r="B3" s="177"/>
      <c r="C3" s="177"/>
      <c r="D3" s="177"/>
      <c r="E3" s="177"/>
      <c r="F3" s="177"/>
      <c r="G3" s="177"/>
      <c r="H3" s="178"/>
    </row>
    <row r="4" spans="1:8" ht="26.25" customHeight="1">
      <c r="A4" s="174"/>
      <c r="B4" s="175"/>
      <c r="C4" s="175"/>
      <c r="D4" s="175"/>
      <c r="E4" s="175"/>
      <c r="F4" s="175"/>
      <c r="G4" s="175"/>
      <c r="H4" s="175"/>
    </row>
    <row r="5" spans="1:8" ht="15.75" thickBot="1"/>
    <row r="6" spans="1:8" ht="47.25" customHeight="1" thickBot="1">
      <c r="C6" s="64" t="s">
        <v>9</v>
      </c>
      <c r="D6" s="21" t="s">
        <v>8</v>
      </c>
      <c r="E6" s="21" t="s">
        <v>119</v>
      </c>
      <c r="F6" s="21" t="s">
        <v>121</v>
      </c>
      <c r="G6" s="59" t="s">
        <v>19</v>
      </c>
      <c r="H6" s="59" t="s">
        <v>118</v>
      </c>
    </row>
    <row r="7" spans="1:8" ht="28.5" customHeight="1">
      <c r="C7" s="65" t="s">
        <v>115</v>
      </c>
      <c r="D7" s="14" t="s">
        <v>113</v>
      </c>
      <c r="E7" s="81" t="s">
        <v>123</v>
      </c>
      <c r="F7" s="24" t="s">
        <v>125</v>
      </c>
      <c r="G7" s="60">
        <v>1</v>
      </c>
      <c r="H7" s="60">
        <v>1</v>
      </c>
    </row>
    <row r="8" spans="1:8" ht="28.5" customHeight="1">
      <c r="C8" s="65" t="s">
        <v>114</v>
      </c>
      <c r="D8" s="14" t="s">
        <v>113</v>
      </c>
      <c r="E8" s="81" t="s">
        <v>120</v>
      </c>
      <c r="F8" s="24" t="s">
        <v>122</v>
      </c>
      <c r="G8" s="60">
        <v>1</v>
      </c>
      <c r="H8" s="60">
        <v>2</v>
      </c>
    </row>
    <row r="9" spans="1:8" ht="28.5" customHeight="1" thickBot="1">
      <c r="C9" s="66" t="s">
        <v>116</v>
      </c>
      <c r="D9" s="61" t="s">
        <v>113</v>
      </c>
      <c r="E9" s="84" t="s">
        <v>124</v>
      </c>
      <c r="F9" s="25" t="s">
        <v>125</v>
      </c>
      <c r="G9" s="63">
        <v>1</v>
      </c>
      <c r="H9" s="63">
        <v>3</v>
      </c>
    </row>
    <row r="11" spans="1:8">
      <c r="C11" s="154" t="s">
        <v>127</v>
      </c>
      <c r="D11" s="154"/>
      <c r="E11" s="154"/>
      <c r="F11" s="154"/>
      <c r="G11" s="154"/>
      <c r="H11" s="154"/>
    </row>
    <row r="13" spans="1:8">
      <c r="C13" s="154" t="s">
        <v>128</v>
      </c>
      <c r="D13" s="154"/>
      <c r="E13" s="154"/>
      <c r="F13" s="154"/>
      <c r="G13" s="154"/>
      <c r="H13" s="154"/>
    </row>
  </sheetData>
  <sortState ref="C7:H9">
    <sortCondition ref="H7:H9"/>
  </sortState>
  <mergeCells count="5">
    <mergeCell ref="C11:H11"/>
    <mergeCell ref="C13:H13"/>
    <mergeCell ref="A4:H4"/>
    <mergeCell ref="A2:H2"/>
    <mergeCell ref="A3:H3"/>
  </mergeCells>
  <pageMargins left="0.7" right="0.7" top="0.75" bottom="0.75" header="0.3" footer="0.3"/>
  <pageSetup paperSize="9" orientation="portrait" r:id="rId1"/>
  <drawing r:id="rId2"/>
  <legacyDrawing r:id="rId3"/>
  <oleObjects>
    <oleObject progId="CorelDraw.Graphic.18" shapeId="13313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AR22"/>
  <sheetViews>
    <sheetView topLeftCell="A10" workbookViewId="0">
      <selection activeCell="F7" sqref="F7"/>
    </sheetView>
  </sheetViews>
  <sheetFormatPr defaultRowHeight="15"/>
  <cols>
    <col min="1" max="1" width="7.42578125" customWidth="1"/>
    <col min="2" max="2" width="16" customWidth="1"/>
    <col min="3" max="3" width="12.140625" bestFit="1" customWidth="1"/>
    <col min="4" max="4" width="21.85546875" bestFit="1" customWidth="1"/>
    <col min="5" max="5" width="14.42578125" bestFit="1" customWidth="1"/>
    <col min="12" max="13" width="0" hidden="1" customWidth="1"/>
    <col min="14" max="14" width="9.140625" hidden="1" customWidth="1"/>
    <col min="15" max="15" width="18" hidden="1" customWidth="1"/>
  </cols>
  <sheetData>
    <row r="1" spans="1:44">
      <c r="A1" s="40"/>
      <c r="D1" s="113"/>
      <c r="E1" s="113"/>
      <c r="G1" s="113"/>
      <c r="P1" s="1"/>
      <c r="Q1" s="1"/>
    </row>
    <row r="2" spans="1:44" ht="15.75">
      <c r="A2" s="40"/>
      <c r="C2" s="157" t="s">
        <v>11</v>
      </c>
      <c r="D2" s="157"/>
      <c r="E2" s="157"/>
      <c r="F2" s="158"/>
      <c r="G2" s="158"/>
      <c r="H2" s="158"/>
      <c r="I2" s="113"/>
      <c r="J2" s="113"/>
      <c r="K2" s="113"/>
      <c r="L2" s="113"/>
      <c r="M2" s="112"/>
      <c r="N2" s="151"/>
      <c r="O2" s="151" t="s">
        <v>12</v>
      </c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</row>
    <row r="3" spans="1:44" ht="15.75">
      <c r="A3" s="40"/>
      <c r="C3" s="157" t="s">
        <v>13</v>
      </c>
      <c r="D3" s="157"/>
      <c r="E3" s="157"/>
      <c r="F3" s="158"/>
      <c r="G3" s="158"/>
      <c r="H3" s="158"/>
      <c r="I3" s="113"/>
      <c r="J3" s="113"/>
      <c r="K3" s="113"/>
      <c r="L3" s="113"/>
      <c r="M3" s="112"/>
      <c r="N3" s="152"/>
      <c r="O3" s="15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</row>
    <row r="4" spans="1:44" ht="40.5" customHeight="1">
      <c r="A4" s="40"/>
      <c r="C4" s="159" t="s">
        <v>31</v>
      </c>
      <c r="D4" s="159"/>
      <c r="E4" s="159"/>
      <c r="F4" s="158"/>
      <c r="G4" s="158"/>
      <c r="H4" s="158"/>
      <c r="I4" s="113"/>
      <c r="J4" s="113"/>
      <c r="K4" s="113"/>
      <c r="L4" s="113"/>
      <c r="M4" s="30"/>
      <c r="N4" s="31"/>
      <c r="O4" s="31">
        <v>42966</v>
      </c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</row>
    <row r="5" spans="1:44" ht="60.75" customHeight="1">
      <c r="A5" s="154" t="s">
        <v>15</v>
      </c>
      <c r="B5" s="154"/>
      <c r="C5" s="160" t="s">
        <v>140</v>
      </c>
      <c r="D5" s="160"/>
      <c r="E5" s="161"/>
      <c r="F5" s="161"/>
      <c r="G5" s="161"/>
      <c r="H5" s="161"/>
      <c r="I5" s="161"/>
      <c r="J5" s="161"/>
      <c r="K5" s="161"/>
      <c r="L5" s="161"/>
      <c r="M5" s="158"/>
      <c r="N5" s="6"/>
      <c r="O5" s="6" t="s">
        <v>16</v>
      </c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</row>
    <row r="6" spans="1:44" ht="14.25" customHeight="1">
      <c r="A6" s="41"/>
      <c r="B6" s="111"/>
      <c r="C6" s="165" t="s">
        <v>328</v>
      </c>
      <c r="D6" s="166"/>
      <c r="E6" s="33"/>
      <c r="F6" s="33"/>
      <c r="G6" s="33"/>
      <c r="H6" s="33"/>
      <c r="I6" s="33"/>
      <c r="J6" s="33"/>
      <c r="K6" s="33"/>
      <c r="L6" s="33"/>
      <c r="M6" s="116"/>
      <c r="N6" s="6"/>
      <c r="O6" s="6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</row>
    <row r="7" spans="1:44" ht="15" customHeight="1">
      <c r="A7" s="40"/>
      <c r="D7" s="113"/>
      <c r="E7" s="113"/>
      <c r="G7" s="113"/>
      <c r="H7" s="110"/>
      <c r="I7" s="110"/>
      <c r="J7" s="110"/>
      <c r="K7" s="110"/>
      <c r="L7" s="110"/>
      <c r="M7" s="153" t="s">
        <v>17</v>
      </c>
      <c r="N7" s="153"/>
      <c r="O7" s="36">
        <v>42966</v>
      </c>
      <c r="P7" s="1"/>
      <c r="Q7" s="1"/>
    </row>
    <row r="8" spans="1:44">
      <c r="A8" s="40"/>
      <c r="D8" s="113"/>
      <c r="E8" s="113"/>
      <c r="G8" s="113"/>
      <c r="H8" s="110"/>
      <c r="I8" s="110"/>
      <c r="J8" s="110"/>
      <c r="K8" s="110"/>
      <c r="L8" s="110"/>
      <c r="M8" s="153"/>
      <c r="N8" s="153"/>
      <c r="O8" s="37">
        <v>0.5</v>
      </c>
      <c r="P8" s="1"/>
      <c r="Q8" s="1"/>
    </row>
    <row r="9" spans="1:44" s="6" customFormat="1" ht="30" customHeight="1">
      <c r="A9" s="115"/>
      <c r="B9" s="155" t="s">
        <v>266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6"/>
      <c r="Q9" s="7"/>
      <c r="R9" s="7"/>
    </row>
    <row r="11" spans="1:44" s="6" customFormat="1" ht="30" customHeight="1" thickBot="1">
      <c r="A11" s="115"/>
      <c r="B11" s="155" t="s">
        <v>267</v>
      </c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6"/>
      <c r="R11" s="7"/>
      <c r="S11" s="7"/>
    </row>
    <row r="12" spans="1:44" s="113" customFormat="1" ht="33" customHeight="1" thickBot="1">
      <c r="A12" s="47" t="s">
        <v>22</v>
      </c>
      <c r="B12" s="43" t="s">
        <v>9</v>
      </c>
      <c r="C12" s="21" t="s">
        <v>8</v>
      </c>
      <c r="D12" s="21" t="s">
        <v>7</v>
      </c>
      <c r="E12" s="21" t="s">
        <v>20</v>
      </c>
      <c r="F12" s="21" t="s">
        <v>5</v>
      </c>
      <c r="G12" s="21" t="s">
        <v>4</v>
      </c>
      <c r="H12" s="21" t="s">
        <v>30</v>
      </c>
      <c r="I12" s="105" t="s">
        <v>3</v>
      </c>
      <c r="J12" s="105" t="s">
        <v>216</v>
      </c>
      <c r="K12" s="105" t="s">
        <v>217</v>
      </c>
      <c r="L12" s="105" t="s">
        <v>218</v>
      </c>
      <c r="M12" s="105" t="s">
        <v>219</v>
      </c>
      <c r="N12" s="105" t="s">
        <v>23</v>
      </c>
      <c r="O12" s="105" t="s">
        <v>19</v>
      </c>
      <c r="P12" s="124" t="s">
        <v>2</v>
      </c>
      <c r="R12" s="17"/>
      <c r="T12" s="17"/>
      <c r="V12" s="17"/>
      <c r="X12" s="17"/>
      <c r="Z12" s="17"/>
      <c r="AB12" s="17"/>
      <c r="AD12" s="17"/>
      <c r="AF12" s="17"/>
      <c r="AH12" s="17"/>
      <c r="AJ12" s="17"/>
      <c r="AL12" s="17"/>
      <c r="AN12" s="17"/>
      <c r="AP12" s="17"/>
      <c r="AR12" s="17"/>
    </row>
    <row r="13" spans="1:44">
      <c r="A13" s="85" t="s">
        <v>279</v>
      </c>
      <c r="B13" s="142">
        <v>7</v>
      </c>
      <c r="C13" s="126" t="s">
        <v>258</v>
      </c>
      <c r="D13" s="126" t="s">
        <v>259</v>
      </c>
      <c r="E13" s="127" t="s">
        <v>268</v>
      </c>
      <c r="F13" s="127" t="s">
        <v>269</v>
      </c>
      <c r="G13" s="127" t="s">
        <v>270</v>
      </c>
      <c r="H13" s="127" t="s">
        <v>270</v>
      </c>
      <c r="I13" s="144">
        <v>0.66666666666666696</v>
      </c>
      <c r="J13" s="144">
        <v>0.6871990740740741</v>
      </c>
      <c r="K13" s="144">
        <v>0.71319444444444446</v>
      </c>
      <c r="L13" s="127"/>
      <c r="M13" s="127"/>
      <c r="N13" s="127"/>
      <c r="O13" s="127"/>
      <c r="P13" s="127">
        <v>1</v>
      </c>
    </row>
    <row r="14" spans="1:44">
      <c r="A14" s="85" t="s">
        <v>280</v>
      </c>
      <c r="B14" s="142">
        <v>21</v>
      </c>
      <c r="C14" s="126" t="s">
        <v>265</v>
      </c>
      <c r="D14" s="126" t="s">
        <v>314</v>
      </c>
      <c r="E14" s="127" t="s">
        <v>268</v>
      </c>
      <c r="F14" s="127" t="s">
        <v>269</v>
      </c>
      <c r="G14" s="127" t="s">
        <v>270</v>
      </c>
      <c r="H14" s="127" t="s">
        <v>270</v>
      </c>
      <c r="I14" s="144">
        <v>0.66666666666666696</v>
      </c>
      <c r="J14" s="144">
        <v>0.69535879629629627</v>
      </c>
      <c r="K14" s="144">
        <v>0.7270833333333333</v>
      </c>
      <c r="L14" s="127"/>
      <c r="M14" s="127"/>
      <c r="N14" s="127"/>
      <c r="O14" s="127"/>
      <c r="P14" s="127">
        <v>2</v>
      </c>
    </row>
    <row r="15" spans="1:44">
      <c r="A15" s="85" t="s">
        <v>251</v>
      </c>
      <c r="B15" s="142">
        <v>5</v>
      </c>
      <c r="C15" s="126" t="s">
        <v>255</v>
      </c>
      <c r="D15" s="126" t="s">
        <v>256</v>
      </c>
      <c r="E15" s="127" t="s">
        <v>268</v>
      </c>
      <c r="F15" s="127" t="s">
        <v>269</v>
      </c>
      <c r="G15" s="127" t="s">
        <v>270</v>
      </c>
      <c r="H15" s="127" t="s">
        <v>270</v>
      </c>
      <c r="I15" s="144">
        <v>0.66666666666666663</v>
      </c>
      <c r="J15" s="144">
        <v>0.6934027777777777</v>
      </c>
      <c r="K15" s="127"/>
      <c r="L15" s="127"/>
      <c r="M15" s="127"/>
      <c r="N15" s="127"/>
      <c r="O15" s="127"/>
      <c r="P15" s="127">
        <v>3</v>
      </c>
    </row>
    <row r="16" spans="1:44">
      <c r="A16" s="85" t="s">
        <v>281</v>
      </c>
      <c r="B16" s="142">
        <v>3</v>
      </c>
      <c r="C16" s="126" t="s">
        <v>252</v>
      </c>
      <c r="D16" s="126" t="s">
        <v>253</v>
      </c>
      <c r="E16" s="127" t="s">
        <v>268</v>
      </c>
      <c r="F16" s="127" t="s">
        <v>269</v>
      </c>
      <c r="G16" s="127" t="s">
        <v>270</v>
      </c>
      <c r="H16" s="127" t="s">
        <v>270</v>
      </c>
      <c r="I16" s="144">
        <v>0.66666666666666663</v>
      </c>
      <c r="J16" s="144">
        <v>0.69861111111111107</v>
      </c>
      <c r="K16" s="127"/>
      <c r="L16" s="127"/>
      <c r="M16" s="127"/>
      <c r="N16" s="127"/>
      <c r="O16" s="127"/>
      <c r="P16" s="127">
        <v>4</v>
      </c>
    </row>
    <row r="17" spans="1:16">
      <c r="A17" s="85" t="s">
        <v>254</v>
      </c>
      <c r="B17" s="142">
        <v>11</v>
      </c>
      <c r="C17" s="126" t="s">
        <v>283</v>
      </c>
      <c r="D17" s="126" t="s">
        <v>284</v>
      </c>
      <c r="E17" s="127" t="s">
        <v>268</v>
      </c>
      <c r="F17" s="127" t="s">
        <v>269</v>
      </c>
      <c r="G17" s="127" t="s">
        <v>270</v>
      </c>
      <c r="H17" s="127" t="s">
        <v>270</v>
      </c>
      <c r="I17" s="144">
        <v>0.66666666666666696</v>
      </c>
      <c r="J17" s="144">
        <v>0.70181712962962972</v>
      </c>
      <c r="K17" s="127"/>
      <c r="L17" s="127"/>
      <c r="M17" s="127"/>
      <c r="N17" s="127"/>
      <c r="O17" s="127"/>
      <c r="P17" s="127">
        <v>5</v>
      </c>
    </row>
    <row r="18" spans="1:16">
      <c r="A18" s="85" t="s">
        <v>282</v>
      </c>
      <c r="B18" s="142">
        <v>4</v>
      </c>
      <c r="C18" s="126" t="s">
        <v>310</v>
      </c>
      <c r="D18" s="126" t="s">
        <v>259</v>
      </c>
      <c r="E18" s="127" t="s">
        <v>311</v>
      </c>
      <c r="F18" s="127"/>
      <c r="G18" s="127" t="s">
        <v>270</v>
      </c>
      <c r="H18" s="127" t="s">
        <v>270</v>
      </c>
      <c r="I18" s="144">
        <v>0.66666666666666696</v>
      </c>
      <c r="J18" s="144">
        <v>0.70451388888888899</v>
      </c>
      <c r="K18" s="127"/>
      <c r="L18" s="127"/>
      <c r="M18" s="127"/>
      <c r="N18" s="127"/>
      <c r="O18" s="127"/>
      <c r="P18" s="127">
        <v>6</v>
      </c>
    </row>
    <row r="19" spans="1:16">
      <c r="A19" s="85" t="s">
        <v>257</v>
      </c>
      <c r="B19" s="142">
        <v>8</v>
      </c>
      <c r="C19" s="126" t="s">
        <v>261</v>
      </c>
      <c r="D19" s="126" t="s">
        <v>315</v>
      </c>
      <c r="E19" s="127" t="s">
        <v>268</v>
      </c>
      <c r="F19" s="127" t="s">
        <v>269</v>
      </c>
      <c r="G19" s="127" t="s">
        <v>270</v>
      </c>
      <c r="H19" s="127" t="s">
        <v>270</v>
      </c>
      <c r="I19" s="144">
        <v>0.66666666666666696</v>
      </c>
      <c r="J19" s="144">
        <v>0.70868055555555554</v>
      </c>
      <c r="K19" s="127"/>
      <c r="L19" s="127"/>
      <c r="M19" s="127"/>
      <c r="N19" s="127"/>
      <c r="O19" s="127"/>
      <c r="P19" s="127">
        <v>7</v>
      </c>
    </row>
    <row r="20" spans="1:16">
      <c r="A20" s="85" t="s">
        <v>260</v>
      </c>
      <c r="B20" s="142">
        <v>6</v>
      </c>
      <c r="C20" s="126" t="s">
        <v>312</v>
      </c>
      <c r="D20" s="126" t="s">
        <v>313</v>
      </c>
      <c r="E20" s="127" t="s">
        <v>311</v>
      </c>
      <c r="F20" s="127"/>
      <c r="G20" s="127" t="s">
        <v>270</v>
      </c>
      <c r="H20" s="127" t="s">
        <v>270</v>
      </c>
      <c r="I20" s="144">
        <v>0.66666666666666696</v>
      </c>
      <c r="J20" s="144">
        <v>0.71394675925925932</v>
      </c>
      <c r="K20" s="127"/>
      <c r="L20" s="127"/>
      <c r="M20" s="127"/>
      <c r="N20" s="127"/>
      <c r="O20" s="127"/>
      <c r="P20" s="127">
        <v>8</v>
      </c>
    </row>
    <row r="21" spans="1:16">
      <c r="A21" s="85" t="s">
        <v>309</v>
      </c>
      <c r="B21" s="142">
        <v>10</v>
      </c>
      <c r="C21" s="126" t="s">
        <v>263</v>
      </c>
      <c r="D21" s="126" t="s">
        <v>264</v>
      </c>
      <c r="E21" s="127" t="s">
        <v>268</v>
      </c>
      <c r="F21" s="127" t="s">
        <v>269</v>
      </c>
      <c r="G21" s="127" t="s">
        <v>270</v>
      </c>
      <c r="H21" s="127" t="s">
        <v>270</v>
      </c>
      <c r="I21" s="144">
        <v>0.66666666666666696</v>
      </c>
      <c r="J21" s="144">
        <v>0.72546296296296298</v>
      </c>
      <c r="K21" s="127"/>
      <c r="L21" s="127"/>
      <c r="M21" s="127"/>
      <c r="N21" s="127"/>
      <c r="O21" s="127"/>
      <c r="P21" s="127">
        <v>9</v>
      </c>
    </row>
    <row r="22" spans="1:16">
      <c r="A22" s="85" t="s">
        <v>262</v>
      </c>
      <c r="B22" s="142">
        <v>30</v>
      </c>
      <c r="C22" s="126" t="s">
        <v>285</v>
      </c>
      <c r="D22" s="126" t="s">
        <v>286</v>
      </c>
      <c r="E22" s="127" t="s">
        <v>268</v>
      </c>
      <c r="F22" s="127" t="s">
        <v>269</v>
      </c>
      <c r="G22" s="127" t="s">
        <v>270</v>
      </c>
      <c r="H22" s="127" t="s">
        <v>270</v>
      </c>
      <c r="I22" s="144">
        <v>0.66666666666666696</v>
      </c>
      <c r="J22" s="127"/>
      <c r="K22" s="127"/>
      <c r="L22" s="127"/>
      <c r="M22" s="127"/>
      <c r="N22" s="127"/>
      <c r="O22" s="127"/>
      <c r="P22" s="127"/>
    </row>
  </sheetData>
  <sortState ref="B13:P22">
    <sortCondition ref="J13:J22"/>
    <sortCondition ref="K13:K22"/>
  </sortState>
  <mergeCells count="11">
    <mergeCell ref="M7:N8"/>
    <mergeCell ref="B9:O9"/>
    <mergeCell ref="B11:P11"/>
    <mergeCell ref="C2:H2"/>
    <mergeCell ref="N2:N3"/>
    <mergeCell ref="O2:O3"/>
    <mergeCell ref="C3:H3"/>
    <mergeCell ref="C4:H4"/>
    <mergeCell ref="A5:B5"/>
    <mergeCell ref="C5:M5"/>
    <mergeCell ref="C6:D6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ТР0</vt:lpstr>
      <vt:lpstr>ТР1</vt:lpstr>
      <vt:lpstr>ТР2</vt:lpstr>
      <vt:lpstr>АБСОЛЮТНЫЙ</vt:lpstr>
      <vt:lpstr>МОТОЦИКЛЫ</vt:lpstr>
      <vt:lpstr>ТРО ТР1</vt:lpstr>
      <vt:lpstr>ТР2 ТР3</vt:lpstr>
      <vt:lpstr>МОТО</vt:lpstr>
      <vt:lpstr>ATV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2017-08-20T19:39:04Z</dcterms:modified>
</cp:coreProperties>
</file>